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English year 1/"/>
    </mc:Choice>
  </mc:AlternateContent>
  <xr:revisionPtr revIDLastSave="295" documentId="8_{6E6C4021-6D03-401E-9C60-EB3397EC1762}" xr6:coauthVersionLast="47" xr6:coauthVersionMax="47" xr10:uidLastSave="{4D17728A-5A96-4AA9-A95A-9C35916D37AA}"/>
  <bookViews>
    <workbookView xWindow="-108" yWindow="-108" windowWidth="23256" windowHeight="12456" tabRatio="817" firstSheet="5" activeTab="7"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<sst xmlns="http://schemas.openxmlformats.org/spreadsheetml/2006/main" count="3085" uniqueCount="2673">
  <si>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</si>
  <si>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</si>
  <si>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</si>
  <si>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</si>
  <si>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</si>
  <si>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</si>
  <si>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</si>
  <si>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</si>
  <si>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</si>
  <si>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</si>
  <si>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</si>
  <si>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</si>
  <si>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</si>
  <si>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</si>
  <si>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</si>
  <si>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</si>
  <si>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</si>
  <si>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</si>
  <si>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</si>
  <si>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</si>
  <si>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</si>
  <si>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</si>
  <si>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</si>
  <si>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</si>
  <si>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</si>
  <si>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</si>
  <si>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</si>
  <si>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</si>
  <si>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</si>
  <si>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</si>
  <si>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</si>
  <si>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</si>
  <si>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</si>
  <si>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</si>
  <si>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</si>
  <si>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</si>
  <si>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</si>
  <si>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</si>
  <si>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</si>
  <si>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</si>
  <si>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</si>
  <si>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</si>
  <si>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</si>
  <si>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</si>
  <si>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</si>
  <si>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</si>
  <si>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</si>
  <si>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</si>
  <si>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</si>
  <si>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</si>
  <si>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</si>
  <si>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</si>
  <si>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</si>
  <si>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</si>
  <si>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</si>
  <si>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</si>
  <si>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</si>
  <si>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</si>
  <si>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</si>
  <si>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</si>
  <si>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</si>
  <si>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</si>
  <si>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</si>
  <si>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</si>
  <si>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</si>
  <si>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</si>
  <si>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</si>
  <si>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</si>
  <si>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</si>
  <si>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</si>
  <si>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</si>
  <si>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</si>
  <si>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</si>
  <si>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</si>
  <si>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</si>
  <si>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</si>
  <si>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</si>
  <si>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</si>
  <si>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</si>
  <si>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</si>
  <si>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</si>
  <si>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</si>
  <si>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</si>
  <si>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</si>
  <si>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</si>
  <si>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</si>
  <si>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</si>
  <si>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</si>
  <si>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</si>
  <si>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</si>
  <si>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</si>
  <si>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</si>
  <si>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</si>
  <si>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</si>
  <si>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</si>
  <si>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</si>
  <si>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</si>
  <si>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</si>
  <si>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</si>
  <si>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</si>
  <si>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</si>
  <si>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</si>
  <si>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</si>
  <si>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</si>
  <si>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</si>
  <si>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</si>
  <si>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</si>
  <si>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</si>
  <si>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</si>
  <si>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</si>
  <si>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</si>
  <si>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</si>
  <si>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</si>
  <si>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</si>
  <si>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</si>
  <si>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</si>
  <si>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</si>
  <si>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</si>
  <si>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</si>
  <si>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</si>
  <si>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</si>
  <si>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</si>
  <si>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</si>
  <si>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</si>
  <si>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</si>
  <si>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</si>
  <si>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</si>
  <si>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</si>
  <si>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</si>
  <si>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</si>
  <si>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</si>
  <si>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</si>
  <si>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</si>
  <si>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</si>
  <si>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</si>
  <si>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</si>
  <si>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</si>
  <si>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</si>
  <si>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</si>
  <si>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</si>
  <si>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</si>
  <si>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</si>
  <si>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</si>
  <si>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</si>
  <si>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</si>
  <si>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</si>
  <si>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</si>
  <si>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</si>
  <si>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</si>
  <si>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</si>
  <si>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</si>
  <si>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Handwriting Without Tears, English, Grade 4</t>
  </si>
  <si>
    <t>https://idtt.lwtears.com/hwt/lesson-content/TGCS-25/79</t>
  </si>
  <si>
    <t>Cursive Success Teacher's Guide, p. T59</t>
  </si>
  <si>
    <t>Words - Proper Nouns 
The Teacher Resources for this lesson include a printable with a knowledge building handwriting activity about the Declaration of Independence and the U.S. Constitution.</t>
  </si>
  <si>
    <t xml:space="preserve"> https://idtt.lwtears.com/hwt/lesson-content/TGCS-25/107</t>
  </si>
  <si>
    <t>Cursive Success Teacher's Guide, p. T87</t>
  </si>
  <si>
    <t>Friendly Letter - Thank You 
The Teacher Resources for this lesson include a printable  with a knowledge building handwriting activity during which students learn about veterans and how to write a proper thank you letter.</t>
  </si>
  <si>
    <t>https://idtt.lwtears.com/hwt/lesson-content/TGCS-25/110</t>
  </si>
  <si>
    <t>Cursive Success Teacher's Guide, p. T90</t>
  </si>
  <si>
    <t>Paragraphs - Write a Draft (Cursive Success Teacher's Guide, p. T90) https://idtt.lwtears.com/hwt/lesson-content/TGCS-25/110
The Teacher Resources for this lesson include a printable  with a knowledge building handwriting activity about the history, symbolism, and proper display of the U.S. flag. It includes a lesson extension about the Texas state flag.</t>
  </si>
  <si>
    <t>https://idtt.lwtears.com/hwt/lesson-content/TGCS-25/24</t>
  </si>
  <si>
    <t>Cursive Success Teacher's Guide p. T4</t>
  </si>
  <si>
    <t>Pencil Grip, Paper Placement.  The Knowledge Building connection feature of the lesson plan includes a Social Studies discussion prompt about four U.S. presidents who were left-handed (Obama, Clinton, H.W. Bush, and Reagan).</t>
  </si>
  <si>
    <t xml:space="preserve"> https://idtt.lwtears.com/hwt/lesson-content/TGCS-25/28
</t>
  </si>
  <si>
    <t>Cursive Success Teacher's Guide, p.T8</t>
  </si>
  <si>
    <t>Letter C c (Cursive Success Teacher's Guide, p.T8) https://idtt.lwtears.com/hwt/lesson-content/TGCS-25/28
The Knowledge Building connection feature of the lesson plan includes a Social Studies discussion prompt about George Washington Carver.</t>
  </si>
  <si>
    <t xml:space="preserve"> https://idtt.lwtears.com/hwt/lesson-content/TGCS-25/32
</t>
  </si>
  <si>
    <t xml:space="preserve">Cursive Success Teacher's Guide, p. T12) </t>
  </si>
  <si>
    <t>Letter H h (Cursive Success Teacher's Guide, p. T12) https://idtt.lwtears.com/hwt/lesson-content/TGCS-25/32
The Writing Connection feature of the lesson plan includes a sentence structure activity including composing sentences about Alexander Hamilton.</t>
  </si>
  <si>
    <t>https://idtt.lwtears.com/hwt/lesson-content/TGCS-25/77</t>
  </si>
  <si>
    <t>Cursive Success Teacher's Guide, p. T57</t>
  </si>
  <si>
    <t>Sentences - Opinions, Cont. (Cursive Success Teacher's Guide, p. T57) https://idtt.lwtears.com/hwt/lesson-content/TGCS-25/77
The opinion writing activity in this lesson includes students writing the sentence, "I want to see the Washington Monument." The lesson introduction includes students discussing what they know about the Washington Monument. The Writing Connection portion of the lesson includes students identify which sentences in the following paragraph give opinions and which state facts: "The best site to visit is the Washington Monument. It was built to honor George Washington, the first U.S. president. It is fun to look out from high places. You can ride an elevator to the top."</t>
  </si>
  <si>
    <t>https://idtt.lwtears.com/hwt/lesson-content/TGCS-25/112</t>
  </si>
  <si>
    <t>Cursive Success Teacher's Guide, p. T92-T93</t>
  </si>
  <si>
    <t xml:space="preserve">
Sentences - Quotations (Cursive Success Teacher's Guide, p. T92-T93) https://idtt.lwtears.com/hwt/lesson-content/TGCS-25/112
The Explicit Instruction steps of the lesson plan include students writing quotes from famous people including quotes from Louis Armstrong, Neil Armstrong, Maya Angelou, and Frederick Douglass. The Reading Connection feature of the lesson plan includes the teacher giving a brief bio or description of each historical figure.</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</si>
  <si>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</si>
  <si>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</si>
  <si>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</si>
  <si>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</si>
  <si>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</si>
  <si>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</si>
  <si>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</si>
  <si>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</si>
  <si>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</si>
  <si>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</si>
  <si>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</si>
  <si>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</si>
  <si>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</si>
  <si>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</si>
  <si>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</si>
  <si>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</si>
  <si>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</si>
  <si>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</si>
  <si>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</si>
  <si>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</si>
  <si>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</si>
  <si>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</si>
  <si>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</si>
  <si>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</si>
  <si>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</si>
  <si>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</si>
  <si>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</si>
  <si>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</si>
  <si>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</si>
  <si>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</si>
  <si>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</si>
  <si>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</si>
  <si>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</si>
  <si>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</si>
  <si>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</si>
  <si>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</si>
  <si>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</si>
  <si>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</si>
  <si>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Welcome (Cursive Success Teacher's Guide, p. 1) https://idtt.lwtears.com/hwt/lesson-content/TGCS-25/0
The Teacher's Guide explains that with the Handwriting Without Tears program, educators will provide effective cursive handwriting instruction in short 10-15-minute lessons to help students build strong cursive skills for writing letters, words, and sentences as they become more skilled as readers and writers. The materials and teaching strategies make learning a positive, successful experience for students.</t>
  </si>
  <si>
    <t>This is Handwriting Without Tears (Cursive Success Teacher's Guide, p. 4) https://idtt.lwtears.com/hwt/lesson-content/TGCS-25/1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</si>
  <si>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Implementing Handwriting Without Tears (Cursive Success Teacher's Guide, pp. 16-17) https://idtt.lwtears.com/hwt/lesson-content/TGCS-25/7
The Teacher's Guide provides explicit guidance on how to appropriately use the Handwriting Without Tears (HWT) program to support an existing core reading and language arts program by being integrated daily in short 10-15-minute lessons. The material is flexible, including carefully-planned reading, writing, and knowledge building opportunities intended to align with any existing core literacy curriculum. Appropriate use involves modeling lessons with the whole class or teaching and practicing handwriting in small groups for differentiated instruction, offering explicit instruction while simultaneously providing necessary remediation or enrichment opportunities.</t>
  </si>
  <si>
    <t>ELA Standards Alignment (Cursive Success Teacher's Guide, p. 20) https://idtt.lwtears.com/hwt/lesson-content/TGCS-25/11 As students practice writing cursive words, sentences, and paragraphs in Cursive Success, they simultaneously reinforce grade-appropriate skills aligned to English Language Arts standards. The chart on this page shows forth-grade skills taught or supported in Cursive Success.</t>
  </si>
  <si>
    <t>Scope and Sequence for Cursive: Grades 2-6 (Cursive Success Teacher's Guide, pp. 24-25) https://idtt.lwtears.com/hwt/lesson-content/TGCS-25/14
The Scope and Sequence details that at the Grade 4 level, HWT lessons include the following skills:
- Lowercase Letters 
- Capitals
- Primary Cursive Skills (Memory, Connections, Start, Sequence)
- Secondary Cursive Skills (Placement, Size, Spacing)
- Functional Writing (Letters, Words, Sentences, Paragraphs, Writing in All Subjects)
Lessons are taught using the Stages of Learning, which include:
- Pre-Instructional Readiness: Preparation from Printing
- Stage 1: Direct Instruction
- Stage 2: Guided Practice
- Stage 3: Independent Practice</t>
  </si>
  <si>
    <t>Research Base for Handwriting Without Tears (Cursive Success Teacher's Guide, p. 22) https://idtt.lwtears.com/hwt/lesson-content/TGCS-25/13 HWT has had four decades of success, with multiple studies to support its effectiveness. Its design is based on the premise that handwriting deserves dedicated attention as a foundational skill, taught in a developmentally appropriate order, and that students need extensive practice in their cursive strokes and connections.</t>
  </si>
  <si>
    <t xml:space="preserve">When and How to Use Handwriting Without Tears (Cursive Success Teacher's Guide, pp. 16-17) https://idtt.lwtears.com/hwt/lesson-content/TGCS-25/7
 Short, 10-15 minute daily lessons can be taught inside the literacy block or at other times in the school day. </t>
  </si>
  <si>
    <t>Recommended Pacing Guidelines (Cursive Success Teacher's Guide, pp. 26-27) https://idtt.lwtears.com/hwt/lesson-content/TGCS-25/15
A recommended pacing guide is provided with a list of lessons to teach each week of the program. Options for adapting instruction are listed including the following: 
- Accelerate the pace
- Alignment to Core Instruction
- All Year Activities for teaching handwriting after the Student Edition is complete.</t>
  </si>
  <si>
    <t>When and How to Use Handwriting Without Tears (Cursive Success Teacher's Guide, pp. 16-17) https://idtt.lwtears.com/hwt/lesson-content/TGCS-25/7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in the Student Edition.</t>
  </si>
  <si>
    <t xml:space="preserve">Features of the Teacher's Guide Lessons (Cursive Success Teacher's Guide, pp. 8-9) https://idtt.lwtears.com/hwt/lesson-content/TGCS-25/3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
</t>
  </si>
  <si>
    <t>Interactive Digital Teaching Tool (IDTT) Microlearning</t>
  </si>
  <si>
    <t>Microlearning: Aligning Handwriting Lessons with Your School Day https://idtt.lwtears.com/hwt/teacher-support/TGCS-25/145
In the Interactive Digital Teaching Tool (IDTT), access Microlearnings from the Teacher Support tile. In the Teaching Lessons category of Microlearnings, access the one titled "Aligning Handwriting Lessons with Your School Day" for guidance on how to teach handwriting lessons in your daily schedule and aligning handwriting and reading instruction.</t>
  </si>
  <si>
    <t>Microlearning: Planning Pacing for Cursive Success https://idtt.lwtears.com/hwt/teacher-support/TGCS-25/145
In the Interactive Digital Teaching Tool (IDTT), access Microlearnings from the Teacher Support tile. In the Teaching Lessons category of Microlearnings, access the one titled "Planning Pacing for Cursive Success" for guidance on using and adapting the Recommended Pacing Guidelines.</t>
  </si>
  <si>
    <t xml:space="preserve">Microlearning: Aligning Handwriting Lessons with Your School Day https://idtt.lwtears.com/hwt/teacher-support/TGCS-25/145 Microlearning: Aligning Handwriting Lessons with Your School Day https://idtt.lwtears.com/hwt/teacher-support/TGCS-25/145 
In the Interactive Digital Teaching Tool (IDTT), access Microlearnings from the Teacher Support tile. In the Teaching Lessons category of Microlearnings, access the one titled "Aligning Handwriting Lessons with Your School Day" for guidance on how to teach handwriting lessons in your daily schedule and aligning handwriting and reading instruction.
</t>
  </si>
  <si>
    <t>Microlearning: Teaching a Lesson in Cursive Success https://idtt.lwtears.com/hwt/teacher-support/TGCS-25/145
In the Interactive Digital Teaching Tool (IDTT), access Microlearnings from the Teacher Support tile. In the Teaching Lessons category of Microlearnings, access the one titled "Teaching a Lesson in Cursive Success" for guidance on how to teach the lesson plan component.</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</si>
  <si>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</si>
  <si>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</si>
  <si>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</si>
  <si>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</si>
  <si>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</si>
  <si>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</si>
  <si>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</si>
  <si>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</si>
  <si>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</si>
  <si>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</si>
  <si>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</si>
  <si>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</si>
  <si>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</si>
  <si>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</si>
  <si>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</si>
  <si>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</si>
  <si>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</si>
  <si>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</si>
  <si>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</si>
  <si>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</si>
  <si>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</si>
  <si>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</si>
  <si>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</si>
  <si>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</si>
  <si>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</si>
  <si>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</si>
  <si>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</si>
  <si>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</si>
  <si>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Teacher Guide</t>
  </si>
  <si>
    <t>Explicit Handwriting with the Intent to Prevent Cursive Issues (Cursive Success Teacher's Guide, p. 32) https://idtt.lwtears.com/hwt/lesson-content/TGCS-25/20
Students need intentional, explicit instruction to develop proper handwriting skills including cursive strokes and connections. The HWT lessons and multimodal activities are designed to help students develop correct habits right from the start.</t>
  </si>
  <si>
    <t xml:space="preserve">Features of the Teacher's Guide Lessons (Cursive Success Teacher's Guide, p. 8) https://idtt.lwtears.com/hwt/lesson-content/TGCS-25/3
Each lesson begins with a multisensory warm-up activity to introduce the skill with a short hands-on activity for cursive. This is followed by Explicit Instruction during which the educator teaches and models cursive skills using simple teaching language that is provided within the lesson plan in blue font. Next, children engage in guided practice and then self check their own work based on the steps they learned. Finally, teachers can engage students with a literacy-focused discussion based on page content. </t>
  </si>
  <si>
    <t>Scope and Sequence for Cursive: Grades 2-6 (Cursive Success Teacher's Guide, pp. 24-25) https://idtt.lwtears.com/hwt/lesson-content/TGCS-25/14
HWT cursive lessons are taught at the Grade 4 level with the stages of learning, which includes Pre-Instruction Readiness, Direct Instruction, Guided Practice, and Independent Practice. Below are the definitions of each stage:
-  Pre-Instruction Readiness: This is readiness gained from printing instruction. A physical approach to writing, along with motor control, should be developed for learning cursive.
- Stage 1-Direct Instruction: Watch someone form a letter first, and then write it.
- Stage 2-Guided Practice: Look at a letter, and then write it.
- Stage 3-Independent Practice: Write without watching someone or even seeing a letter.</t>
  </si>
  <si>
    <t>Features of the Teacher's Guide Lessons (Cursive Success Teacher's Guide, p. 8) https://idtt.lwtears.com/hwt/lesson-content/TGCS-25/3 Guided Practice is an important part of each cursive lesson. Lesson begin with a multisensory warm-up activity to prepare students for the target skills through a short hands-on activity. This is followed by Explicit Instruction, during which the educator teaches and models cursive letters and connections using child-friendly teaching language that is provided within the lesson plan in blue font. Next, children engage in Guided Practice in their Student Edition, during which they practice the letter(s) and connections just modeled while the teacher monitors. Finally, children self-check their own work based on the steps they learned, which provides students with guidance on what to look for when using that skill in their own independent writing.</t>
  </si>
  <si>
    <t>Interactive Digital Teaching Tool (IDTT)</t>
  </si>
  <si>
    <t xml:space="preserve"> </t>
  </si>
  <si>
    <t>Teaching with Handwriting Without Tears (Cursive Success Teacher's Guide, p. 33) https://idtt.lwtears.com/hwt/lesson-content/TGCS-25/21 The HWT systematic sequence is developmentally appropriate and begins with letters similar to print that are easy to connect. Letters are grouped by similar formation patterns, and cursive letters requiring more complex connection skills are taught later in the sequence to allow children time to master easier skills before more complex ones.</t>
  </si>
  <si>
    <t>Recommended Pacing Guidelines (Cursive Success Teacher's Guide, pp. 26-27) https://idtt.lwtears.com/hwt/lesson-content/TGCS-25/15
The Recommended Pacing Guidelines shows the developmental teaching order for cursive lowercase letters. Cursive capital letters are reviewed alongside lowercase letters, following the lowercase teaching order. Lessons include opportunities to write words, sentences, or paragraphs with correct formation, connections, and spacing to promote cursive fluency.</t>
  </si>
  <si>
    <t>When and How to Use Handwriting Without Tears (Cursive Success Teacher's Guide, pp. 16-17) https://idtt.lwtears.com/hwt/lesson-content/TGCS-25/7
After explicit instruction, cursive can be practiced independently, giving students a sense of autonomy as they build their self-monitoring skills.</t>
  </si>
  <si>
    <t>Step-by-Step Forming Letters (Cursive Success Teacher's Guide, p. 131) https://idtt.lwtears.com/hwt/lesson-content/TGCS-25/119
For independent practice, children can access the Letter and Number Formations on "My Tools" in the Digital Student Experience for additional cursive letter and connection practice.</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</si>
  <si>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</si>
  <si>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</si>
  <si>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Handwriting Without Tears, English, Fourth Grade</t>
  </si>
  <si>
    <t>Standards Alignment Breakout Documents</t>
  </si>
  <si>
    <t xml:space="preserve">A combined minimum of ten breakouts are required for standards alignment citation submissions. </t>
  </si>
  <si>
    <t>4th grade</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</si>
  <si>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</si>
  <si>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</si>
  <si>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</si>
  <si>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</si>
  <si>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</si>
  <si>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</si>
  <si>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</si>
  <si>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</si>
  <si>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</si>
  <si>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</si>
  <si>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</si>
  <si>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</si>
  <si>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</si>
  <si>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</si>
  <si>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</si>
  <si>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</si>
  <si>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</si>
  <si>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</si>
  <si>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</si>
  <si>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</si>
  <si>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</si>
  <si>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</si>
  <si>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</si>
  <si>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</si>
  <si>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</si>
  <si>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</si>
  <si>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</si>
  <si>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</si>
  <si>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</si>
  <si>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</si>
  <si>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</si>
  <si>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</si>
  <si>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</si>
  <si>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2.C.i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</si>
  <si>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</si>
  <si>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Write legibly in cursive to complete assignments.</t>
  </si>
  <si>
    <t>Write legibly in cursive to complete assignments</t>
  </si>
  <si>
    <t xml:space="preserve">Teacher </t>
  </si>
  <si>
    <t>Page T87</t>
  </si>
  <si>
    <t>https://idtt.lwtears.com/lesson-content/TGCS-25/107</t>
  </si>
  <si>
    <t>Develop handwriting fluency by writing a Thank You Letter; Teach and Model
Review the purpose and parts of a friendly letter and how to organize a thank-you letter.
Demonstrate writing your signature, and discuss how signatures can represent your own personal style.
Guided Practice
Observe as students write their own thank-you letter in cursive.
Check Writing
Monitor students’ writing for correct formations, connections, placement, spacing, and punctuation.
Read and Discuss
Have students read their friendly letters. Discuss other ways signatures are used</t>
  </si>
  <si>
    <t>Student Activity/Workbook</t>
  </si>
  <si>
    <t>Page 87</t>
  </si>
  <si>
    <t>https://idtt.lwtears.com/student-edition/7/CS-25/86/2</t>
  </si>
  <si>
    <t>Students write a Thank You Letter following the prompts and outline provided in their workbook.</t>
  </si>
  <si>
    <t>TEKS Student Expectation #2</t>
  </si>
  <si>
    <t>TEKS Breakout #2</t>
  </si>
  <si>
    <t>Page T90</t>
  </si>
  <si>
    <t>https://idtt.lwtears.com/lesson-content/TGCS-25/110</t>
  </si>
  <si>
    <t>Teach and Model
This lesson extends to the next page.
Discuss how to draft a paragraph. Start with a topic, list ideas, and end with a concluding sentence.
Guided Practice
Observe as students write their topic, list ideas about the topic, and restate their topic.
Check Draft
Monitor as students demonstrate understanding of how to draft a paragraph.
Read and Discuss
Have pairs read and discuss the page. Encourage them to share why they chose their particular topic.</t>
  </si>
  <si>
    <t>Page 90</t>
  </si>
  <si>
    <t>https://idtt.lwtears.com/student-edition/7/CS-25/90/1</t>
  </si>
  <si>
    <t xml:space="preserve">Students write a cursive paragraph using the prompts and stems provided in their workbooks. </t>
  </si>
  <si>
    <t>TEKS Student Expectation #3</t>
  </si>
  <si>
    <r>
      <t xml:space="preserve">Required for </t>
    </r>
    <r>
      <rPr>
        <b/>
        <sz val="10"/>
        <color theme="1"/>
        <rFont val="Aptos"/>
        <family val="2"/>
      </rPr>
      <t>ALL Materials Types, excluding English Full-subject, tier-one materials.</t>
    </r>
  </si>
  <si>
    <t>TEKS Breakout #3</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</si>
  <si>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</si>
  <si>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</si>
  <si>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</si>
  <si>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</si>
  <si>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</si>
  <si>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</si>
  <si>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</si>
  <si>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</si>
  <si>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</si>
  <si>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</si>
  <si>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</si>
  <si>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</si>
  <si>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</si>
  <si>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</si>
  <si>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</si>
  <si>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</si>
  <si>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</si>
  <si>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</si>
  <si>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</si>
  <si>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</si>
  <si>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</si>
  <si>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</si>
  <si>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</si>
  <si>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</si>
  <si>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</si>
  <si>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</si>
  <si>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</si>
  <si>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</si>
  <si>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</si>
  <si>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</si>
  <si>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</si>
  <si>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</si>
  <si>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</si>
  <si>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</si>
  <si>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</si>
  <si>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</si>
  <si>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</si>
  <si>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</si>
  <si>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</si>
  <si>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</si>
  <si>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</si>
  <si>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</si>
  <si>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</si>
  <si>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</si>
  <si>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</si>
  <si>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</si>
  <si>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</si>
  <si>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</si>
  <si>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</si>
  <si>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</si>
  <si>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</si>
  <si>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</si>
  <si>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</si>
  <si>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</si>
  <si>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</si>
  <si>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</si>
  <si>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</si>
  <si>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</si>
  <si>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</si>
  <si>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</si>
  <si>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</si>
  <si>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</si>
  <si>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</si>
  <si>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</si>
  <si>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</si>
  <si>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</si>
  <si>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</si>
  <si>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</si>
  <si>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</si>
  <si>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</si>
  <si>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</si>
  <si>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</si>
  <si>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</si>
  <si>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</si>
  <si>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</si>
  <si>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</si>
  <si>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</si>
  <si>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</si>
  <si>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</si>
  <si>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</si>
  <si>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</si>
  <si>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</si>
  <si>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</si>
  <si>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</si>
  <si>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</si>
  <si>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</si>
  <si>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</si>
  <si>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</si>
  <si>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</si>
  <si>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</si>
  <si>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</si>
  <si>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</si>
  <si>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</si>
  <si>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</si>
  <si>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</si>
  <si>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</si>
  <si>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</si>
  <si>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</si>
  <si>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</si>
  <si>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</si>
  <si>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</si>
  <si>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</si>
  <si>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</si>
  <si>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</si>
  <si>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</si>
  <si>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</si>
  <si>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</si>
  <si>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</si>
  <si>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</si>
  <si>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</si>
  <si>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</si>
  <si>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</si>
  <si>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</si>
  <si>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</si>
  <si>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</si>
  <si>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</si>
  <si>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</si>
  <si>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</si>
  <si>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</si>
  <si>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</si>
  <si>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</si>
  <si>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</si>
  <si>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</si>
  <si>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</si>
  <si>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</si>
  <si>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</si>
  <si>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</si>
  <si>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</si>
  <si>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</si>
  <si>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</si>
  <si>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</si>
  <si>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</si>
  <si>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</si>
  <si>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</si>
  <si>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</si>
  <si>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</si>
  <si>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</si>
  <si>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</si>
  <si>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</si>
  <si>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</si>
  <si>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</si>
  <si>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</si>
  <si>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</si>
  <si>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</si>
  <si>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</si>
  <si>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</si>
  <si>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</si>
  <si>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</si>
  <si>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</si>
  <si>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</si>
  <si>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</si>
  <si>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</si>
  <si>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</si>
  <si>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</si>
  <si>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</si>
  <si>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</si>
  <si>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</si>
  <si>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</si>
  <si>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</si>
  <si>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</si>
  <si>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</si>
  <si>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</si>
  <si>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</si>
  <si>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</si>
  <si>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</si>
  <si>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</si>
  <si>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</si>
  <si>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</si>
  <si>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</si>
  <si>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</si>
  <si>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</si>
  <si>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</si>
  <si>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</si>
  <si>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</si>
  <si>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</si>
  <si>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</si>
  <si>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</si>
  <si>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</si>
  <si>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</si>
  <si>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</si>
  <si>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</si>
  <si>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</si>
  <si>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</si>
  <si>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</si>
  <si>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</si>
  <si>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</si>
  <si>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</si>
  <si>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</si>
  <si>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</si>
  <si>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</si>
  <si>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</si>
  <si>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</si>
  <si>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</si>
  <si>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</si>
  <si>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</si>
  <si>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</si>
  <si>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</si>
  <si>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</si>
  <si>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</si>
  <si>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</si>
  <si>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</si>
  <si>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</si>
  <si>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</si>
  <si>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</si>
  <si>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</si>
  <si>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</si>
  <si>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</si>
  <si>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</si>
  <si>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</si>
  <si>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</si>
  <si>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</si>
  <si>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</si>
  <si>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</si>
  <si>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</si>
  <si>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</si>
  <si>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</si>
  <si>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</si>
  <si>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</si>
  <si>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</si>
  <si>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</si>
  <si>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</si>
  <si>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</si>
  <si>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</si>
  <si>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</si>
  <si>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</si>
  <si>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</si>
  <si>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</si>
  <si>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</si>
  <si>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</si>
  <si>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</si>
  <si>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</si>
  <si>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</si>
  <si>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</si>
  <si>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</si>
  <si>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</si>
  <si>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</si>
  <si>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</si>
  <si>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</si>
  <si>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</si>
  <si>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</si>
  <si>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</si>
  <si>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</si>
  <si>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</si>
  <si>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</si>
  <si>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</si>
  <si>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</si>
  <si>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</si>
  <si>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</si>
  <si>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</si>
  <si>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</si>
  <si>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</si>
  <si>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</si>
  <si>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</si>
  <si>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</si>
  <si>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</si>
  <si>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</si>
  <si>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</si>
  <si>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</si>
  <si>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</si>
  <si>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</si>
  <si>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</si>
  <si>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</si>
  <si>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</si>
  <si>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</si>
  <si>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</si>
  <si>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</si>
  <si>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</si>
  <si>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</si>
  <si>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</si>
  <si>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</si>
  <si>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</si>
  <si>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</si>
  <si>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</si>
  <si>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</si>
  <si>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</si>
  <si>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</si>
  <si>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</si>
  <si>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</si>
  <si>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</si>
  <si>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</si>
  <si>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</si>
  <si>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</si>
  <si>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</si>
  <si>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</si>
  <si>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</si>
  <si>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</si>
  <si>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</si>
  <si>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</si>
  <si>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</si>
  <si>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</si>
  <si>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</si>
  <si>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</si>
  <si>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</si>
  <si>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</si>
  <si>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</si>
  <si>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</si>
  <si>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</si>
  <si>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</si>
  <si>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</si>
  <si>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</si>
  <si>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</si>
  <si>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</si>
  <si>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</si>
  <si>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</si>
  <si>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</si>
  <si>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</si>
  <si>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</si>
  <si>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</si>
  <si>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</si>
  <si>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</si>
  <si>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</si>
  <si>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</si>
  <si>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</si>
  <si>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</si>
  <si>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</si>
  <si>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</si>
  <si>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</si>
  <si>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</si>
  <si>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</si>
  <si>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</si>
  <si>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</si>
  <si>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</si>
  <si>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</si>
  <si>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</si>
  <si>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</si>
  <si>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</si>
  <si>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</si>
  <si>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</si>
  <si>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</si>
  <si>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</si>
  <si>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</si>
  <si>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</si>
  <si>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</si>
  <si>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</si>
  <si>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</si>
  <si>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</si>
  <si>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</si>
  <si>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</si>
  <si>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</si>
  <si>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</si>
  <si>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</si>
  <si>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</si>
  <si>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</si>
  <si>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</si>
  <si>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</si>
  <si>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</si>
  <si>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</si>
  <si>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</si>
  <si>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</si>
  <si>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</si>
  <si>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</si>
  <si>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</si>
  <si>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</si>
  <si>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</si>
  <si>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</si>
  <si>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</si>
  <si>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</si>
  <si>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</si>
  <si>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</si>
  <si>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</si>
  <si>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</si>
  <si>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</si>
  <si>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</si>
  <si>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</si>
  <si>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</si>
  <si>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</si>
  <si>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</si>
  <si>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</si>
  <si>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</si>
  <si>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</si>
  <si>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</si>
  <si>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</si>
  <si>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</si>
  <si>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</si>
  <si>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</si>
  <si>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</si>
  <si>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</si>
  <si>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</si>
  <si>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</si>
  <si>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</si>
  <si>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</si>
  <si>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</si>
  <si>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</si>
  <si>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</si>
  <si>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</si>
  <si>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</si>
  <si>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</si>
  <si>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</si>
  <si>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</si>
  <si>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</si>
  <si>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</si>
  <si>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</si>
  <si>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</si>
  <si>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</si>
  <si>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</si>
  <si>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</si>
  <si>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</si>
  <si>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</si>
  <si>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</si>
  <si>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</si>
  <si>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</si>
  <si>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</si>
  <si>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</si>
  <si>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</si>
  <si>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</si>
  <si>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</si>
  <si>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</si>
  <si>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</si>
  <si>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</si>
  <si>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</si>
  <si>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</si>
  <si>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</si>
  <si>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</si>
  <si>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</si>
  <si>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</si>
  <si>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</si>
  <si>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</si>
  <si>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</si>
  <si>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</si>
  <si>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</si>
  <si>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</si>
  <si>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</si>
  <si>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</si>
  <si>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</si>
  <si>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</si>
  <si>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</si>
  <si>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</si>
  <si>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</si>
  <si>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</si>
  <si>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</si>
  <si>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</si>
  <si>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</si>
  <si>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</si>
  <si>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</si>
  <si>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</si>
  <si>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</si>
  <si>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</si>
  <si>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</si>
  <si>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</si>
  <si>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</si>
  <si>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</si>
  <si>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</si>
  <si>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</si>
  <si>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</si>
  <si>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</si>
  <si>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</si>
  <si>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</si>
  <si>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</si>
  <si>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</si>
  <si>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</si>
  <si>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</si>
  <si>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</si>
  <si>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</si>
  <si>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</si>
  <si>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</si>
  <si>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</si>
  <si>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</si>
  <si>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</si>
  <si>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</si>
  <si>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</si>
  <si>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</si>
  <si>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</si>
  <si>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</si>
  <si>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</si>
  <si>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</si>
  <si>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</si>
  <si>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</si>
  <si>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</si>
  <si>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</si>
  <si>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</si>
  <si>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</si>
  <si>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</si>
  <si>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</si>
  <si>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</si>
  <si>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</si>
  <si>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</si>
  <si>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</si>
  <si>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</si>
  <si>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</si>
  <si>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</si>
  <si>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</si>
  <si>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</si>
  <si>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</si>
  <si>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</si>
  <si>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</si>
  <si>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</si>
  <si>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</si>
  <si>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</si>
  <si>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</si>
  <si>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</si>
  <si>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</si>
  <si>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</si>
  <si>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</si>
  <si>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</si>
  <si>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</si>
  <si>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</si>
  <si>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</si>
  <si>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</si>
  <si>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</si>
  <si>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</si>
  <si>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</si>
  <si>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</si>
  <si>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</si>
  <si>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</si>
  <si>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</si>
  <si>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</si>
  <si>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</si>
  <si>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</si>
  <si>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</si>
  <si>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</si>
  <si>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</si>
  <si>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</si>
  <si>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</si>
  <si>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</si>
  <si>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</si>
  <si>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</si>
  <si>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</si>
  <si>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</si>
  <si>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</si>
  <si>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</si>
  <si>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</si>
  <si>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</si>
  <si>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</si>
  <si>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</si>
  <si>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</si>
  <si>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</si>
  <si>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</si>
  <si>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</si>
  <si>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</si>
  <si>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</si>
  <si>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</si>
  <si>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</si>
  <si>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</si>
  <si>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</si>
  <si>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</si>
  <si>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</si>
  <si>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</si>
  <si>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</si>
  <si>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</si>
  <si>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</si>
  <si>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</si>
  <si>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</si>
  <si>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</si>
  <si>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</si>
  <si>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</si>
  <si>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</si>
  <si>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</si>
  <si>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</si>
  <si>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</si>
  <si>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</si>
  <si>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</si>
  <si>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</si>
  <si>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</si>
  <si>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</si>
  <si>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</si>
  <si>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</si>
  <si>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</si>
  <si>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</si>
  <si>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</si>
  <si>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</si>
  <si>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</si>
  <si>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</si>
  <si>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</si>
  <si>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</si>
  <si>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</si>
  <si>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</si>
  <si>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</si>
  <si>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</si>
  <si>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</si>
  <si>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</si>
  <si>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</si>
  <si>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</si>
  <si>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</si>
  <si>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</si>
  <si>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</si>
  <si>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</si>
  <si>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</si>
  <si>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</si>
  <si>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</si>
  <si>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</si>
  <si>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</si>
  <si>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</si>
  <si>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</si>
  <si>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</si>
  <si>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</si>
  <si>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</si>
  <si>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</si>
  <si>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</si>
  <si>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</si>
  <si>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</si>
  <si>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</si>
  <si>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</si>
  <si>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</si>
  <si>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</si>
  <si>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</si>
  <si>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</si>
  <si>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</si>
  <si>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</si>
  <si>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</si>
  <si>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</si>
  <si>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</si>
  <si>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</si>
  <si>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</si>
  <si>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</si>
  <si>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</si>
  <si>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</si>
  <si>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</si>
  <si>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</si>
  <si>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</si>
  <si>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</si>
  <si>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</si>
  <si>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</si>
  <si>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</si>
  <si>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</si>
  <si>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</si>
  <si>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</si>
  <si>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</si>
  <si>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</si>
  <si>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</si>
  <si>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</si>
  <si>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</si>
  <si>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</si>
  <si>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</si>
  <si>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</si>
  <si>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</si>
  <si>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</si>
  <si>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</si>
  <si>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</si>
  <si>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</si>
  <si>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</si>
  <si>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</si>
  <si>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</si>
  <si>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</si>
  <si>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</si>
  <si>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</si>
  <si>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</si>
  <si>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</si>
  <si>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</si>
  <si>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</si>
  <si>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</si>
  <si>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</si>
  <si>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</si>
  <si>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</si>
  <si>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</si>
  <si>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</si>
  <si>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</si>
  <si>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</si>
  <si>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</si>
  <si>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</si>
  <si>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</si>
  <si>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</si>
  <si>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</si>
  <si>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</si>
  <si>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</si>
  <si>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</si>
  <si>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</si>
  <si>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</si>
  <si>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</si>
  <si>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</si>
  <si>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</si>
  <si>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</si>
  <si>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</si>
  <si>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</si>
  <si>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</si>
  <si>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</si>
  <si>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</si>
  <si>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</si>
  <si>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</si>
  <si>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</si>
  <si>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</si>
  <si>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</si>
  <si>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</si>
  <si>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</si>
  <si>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</si>
  <si>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</si>
  <si>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</si>
  <si>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</si>
  <si>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</si>
  <si>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</si>
  <si>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</si>
  <si>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</si>
  <si>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</si>
  <si>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</si>
  <si>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</si>
  <si>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</si>
  <si>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</si>
  <si>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</si>
  <si>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</si>
  <si>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</si>
  <si>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</si>
  <si>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</si>
  <si>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</si>
  <si>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</si>
  <si>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</si>
  <si>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</si>
  <si>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</si>
  <si>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</si>
  <si>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</si>
  <si>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</si>
  <si>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</si>
  <si>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</si>
  <si>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</si>
  <si>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</si>
  <si>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</si>
  <si>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</si>
  <si>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</si>
  <si>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</si>
  <si>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</si>
  <si>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</si>
  <si>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</si>
  <si>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</si>
  <si>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</si>
  <si>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</si>
  <si>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</si>
  <si>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</si>
  <si>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</si>
  <si>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</si>
  <si>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</si>
  <si>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</si>
  <si>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</si>
  <si>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</si>
  <si>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</si>
  <si>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</si>
  <si>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</si>
  <si>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</si>
  <si>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</si>
  <si>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</si>
  <si>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</si>
  <si>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</si>
  <si>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</si>
  <si>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</si>
  <si>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</si>
  <si>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</si>
  <si>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</si>
  <si>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</si>
  <si>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</si>
  <si>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</si>
  <si>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</si>
  <si>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</si>
  <si>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</si>
  <si>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</si>
  <si>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</si>
  <si>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</si>
  <si>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</si>
  <si>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</si>
  <si>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</si>
  <si>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</si>
  <si>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</si>
  <si>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</si>
  <si>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</si>
  <si>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</si>
  <si>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</si>
  <si>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</si>
  <si>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</si>
  <si>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</si>
  <si>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</si>
  <si>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</si>
  <si>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</si>
  <si>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</si>
  <si>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</si>
  <si>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</si>
  <si>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</si>
  <si>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</si>
  <si>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</si>
  <si>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</si>
  <si>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</si>
  <si>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</si>
  <si>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</si>
  <si>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</si>
  <si>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</si>
  <si>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</si>
  <si>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</si>
  <si>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</si>
  <si>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</si>
  <si>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</si>
  <si>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</si>
  <si>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</si>
  <si>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</si>
  <si>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</si>
  <si>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</si>
  <si>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</si>
  <si>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</si>
  <si>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</si>
  <si>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</si>
  <si>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</si>
  <si>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</si>
  <si>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</si>
  <si>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</si>
  <si>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</si>
  <si>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</si>
  <si>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</si>
  <si>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</si>
  <si>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</si>
  <si>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</si>
  <si>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</si>
  <si>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</si>
  <si>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</si>
  <si>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</si>
  <si>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</si>
  <si>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</si>
  <si>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</si>
  <si>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</si>
  <si>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</si>
  <si>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</si>
  <si>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</si>
  <si>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</si>
  <si>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</si>
  <si>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</si>
  <si>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</si>
  <si>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</si>
  <si>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</si>
  <si>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</si>
  <si>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</si>
  <si>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</si>
  <si>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</si>
  <si>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</si>
  <si>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</si>
  <si>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</si>
  <si>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</si>
  <si>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</si>
  <si>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</si>
  <si>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</si>
  <si>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</si>
  <si>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</si>
  <si>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</si>
  <si>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</si>
  <si>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</si>
  <si>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</si>
  <si>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</si>
  <si>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</si>
  <si>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</si>
  <si>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</si>
  <si>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</si>
  <si>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</si>
  <si>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</si>
  <si>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</si>
  <si>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</si>
  <si>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</si>
  <si>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</si>
  <si>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</si>
  <si>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</si>
  <si>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</si>
  <si>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</si>
  <si>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</si>
  <si>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</si>
  <si>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</si>
  <si>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</si>
  <si>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</si>
  <si>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</si>
  <si>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</si>
  <si>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</si>
  <si>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</si>
  <si>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</si>
  <si>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</si>
  <si>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</si>
  <si>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</si>
  <si>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</si>
  <si>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</si>
  <si>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</si>
  <si>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</si>
  <si>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</si>
  <si>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</si>
  <si>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</si>
  <si>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</si>
  <si>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</si>
  <si>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</si>
  <si>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</si>
  <si>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</si>
  <si>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</si>
  <si>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</si>
  <si>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</si>
  <si>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</si>
  <si>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</si>
  <si>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</si>
  <si>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</si>
  <si>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</si>
  <si>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</si>
  <si>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</si>
  <si>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</si>
  <si>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</si>
  <si>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</si>
  <si>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</si>
  <si>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</si>
  <si>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</si>
  <si>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</si>
  <si>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</si>
  <si>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</si>
  <si>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</si>
  <si>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</si>
  <si>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</si>
  <si>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</si>
  <si>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</si>
  <si>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</si>
  <si>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</si>
  <si>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</si>
  <si>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</si>
  <si>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</si>
  <si>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</si>
  <si>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</si>
  <si>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</si>
  <si>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</si>
  <si>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</si>
  <si>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</si>
  <si>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</si>
  <si>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</si>
  <si>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</si>
  <si>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</si>
  <si>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</si>
  <si>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</si>
  <si>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</si>
  <si>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</si>
  <si>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</si>
  <si>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</si>
  <si>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</si>
  <si>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</si>
  <si>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</si>
  <si>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</si>
  <si>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</si>
  <si>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</si>
  <si>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</si>
  <si>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</si>
  <si>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</si>
  <si>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</si>
  <si>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</si>
  <si>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</si>
  <si>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</si>
  <si>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</si>
  <si>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</si>
  <si>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</si>
  <si>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</si>
  <si>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</si>
  <si>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</si>
  <si>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</si>
  <si>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</si>
  <si>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</si>
  <si>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</si>
  <si>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</si>
  <si>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</si>
  <si>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</si>
  <si>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</si>
  <si>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</si>
  <si>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</si>
  <si>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</si>
  <si>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</si>
  <si>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</si>
  <si>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</si>
  <si>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</si>
  <si>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</si>
  <si>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</si>
  <si>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</si>
  <si>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</si>
  <si>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</si>
  <si>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</si>
  <si>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</si>
  <si>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</si>
  <si>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</si>
  <si>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</si>
  <si>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</si>
  <si>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</si>
  <si>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</si>
  <si>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</si>
  <si>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</si>
  <si>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</si>
  <si>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</si>
  <si>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</si>
  <si>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</si>
  <si>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</si>
  <si>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</si>
  <si>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</si>
  <si>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</si>
  <si>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</si>
  <si>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</si>
  <si>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</si>
  <si>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</si>
  <si>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</si>
  <si>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</si>
  <si>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</si>
  <si>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</si>
  <si>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</si>
  <si>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</si>
  <si>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</si>
  <si>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</si>
  <si>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</si>
  <si>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</si>
  <si>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</si>
  <si>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</si>
  <si>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</si>
  <si>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</si>
  <si>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</si>
  <si>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</si>
  <si>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</si>
  <si>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</si>
  <si>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</si>
  <si>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</si>
  <si>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</si>
  <si>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</si>
  <si>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</si>
  <si>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</si>
  <si>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</si>
  <si>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</si>
  <si>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</si>
  <si>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</si>
  <si>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</si>
  <si>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</si>
  <si>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</si>
  <si>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</si>
  <si>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</si>
  <si>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</si>
  <si>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</si>
  <si>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</si>
  <si>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</si>
  <si>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</si>
  <si>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</si>
  <si>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</si>
  <si>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</si>
  <si>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</si>
  <si>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</si>
  <si>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</si>
  <si>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</si>
  <si>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</si>
  <si>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</si>
  <si>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</si>
  <si>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</si>
  <si>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</si>
  <si>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</si>
  <si>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</si>
  <si>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</si>
  <si>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</si>
  <si>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</si>
  <si>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</si>
  <si>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</si>
  <si>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</si>
  <si>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</si>
  <si>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</si>
  <si>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</si>
  <si>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</si>
  <si>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</si>
  <si>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</si>
  <si>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</si>
  <si>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</si>
  <si>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</si>
  <si>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</si>
  <si>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</si>
  <si>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</si>
  <si>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</si>
  <si>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</si>
  <si>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</si>
  <si>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</si>
  <si>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</si>
  <si>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</si>
  <si>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</si>
  <si>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</si>
  <si>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</si>
  <si>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</si>
  <si>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</si>
  <si>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</si>
  <si>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</si>
  <si>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</si>
  <si>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</si>
  <si>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</si>
  <si>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</si>
  <si>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</si>
  <si>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</si>
  <si>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</si>
  <si>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</si>
  <si>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</si>
  <si>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</si>
  <si>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</si>
  <si>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</si>
  <si>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</si>
  <si>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</si>
  <si>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</si>
  <si>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</si>
  <si>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</si>
  <si>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</si>
  <si>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</si>
  <si>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</si>
  <si>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</si>
  <si>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</si>
  <si>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</si>
  <si>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</si>
  <si>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</si>
  <si>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</si>
  <si>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</si>
  <si>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</si>
  <si>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</si>
  <si>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</si>
  <si>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</si>
  <si>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</si>
  <si>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</si>
  <si>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</si>
  <si>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</si>
  <si>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</si>
  <si>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</si>
  <si>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</si>
  <si>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</si>
  <si>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</si>
  <si>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</si>
  <si>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</si>
  <si>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</si>
  <si>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</si>
  <si>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</si>
  <si>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</si>
  <si>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</si>
  <si>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</si>
  <si>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</si>
  <si>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</si>
  <si>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</si>
  <si>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</si>
  <si>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</si>
  <si>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</si>
  <si>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</si>
  <si>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</si>
  <si>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</si>
  <si>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</si>
  <si>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</si>
  <si>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</si>
  <si>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</si>
  <si>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</si>
  <si>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</si>
  <si>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</si>
  <si>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</si>
  <si>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</si>
  <si>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</si>
  <si>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</si>
  <si>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</si>
  <si>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</si>
  <si>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</si>
  <si>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</si>
  <si>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</si>
  <si>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</si>
  <si>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</si>
  <si>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</si>
  <si>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</si>
  <si>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</si>
  <si>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</si>
  <si>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</si>
  <si>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</si>
  <si>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</si>
  <si>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</si>
  <si>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</si>
  <si>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</si>
  <si>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</si>
  <si>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</si>
  <si>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</si>
  <si>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</si>
  <si>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</si>
  <si>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</si>
  <si>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</si>
  <si>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</si>
  <si>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</si>
  <si>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</si>
  <si>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</si>
  <si>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</si>
  <si>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</si>
  <si>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</si>
  <si>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</si>
  <si>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</si>
  <si>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</si>
  <si>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</si>
  <si>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</si>
  <si>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</si>
  <si>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</si>
  <si>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</si>
  <si>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</si>
  <si>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</si>
  <si>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</si>
  <si>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</si>
  <si>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</si>
  <si>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</si>
  <si>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</si>
  <si>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</si>
  <si>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</si>
  <si>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</si>
  <si>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</si>
  <si>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</si>
  <si>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</si>
  <si>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</si>
  <si>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</si>
  <si>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</si>
  <si>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</si>
  <si>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</si>
  <si>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</si>
  <si>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</si>
  <si>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</si>
  <si>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</si>
  <si>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</si>
  <si>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</si>
  <si>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</si>
  <si>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</si>
  <si>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</si>
  <si>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</si>
  <si>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</si>
  <si>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</si>
  <si>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</si>
  <si>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</si>
  <si>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</si>
  <si>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</si>
  <si>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</si>
  <si>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</si>
  <si>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</si>
  <si>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</si>
  <si>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</si>
  <si>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</si>
  <si>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</si>
  <si>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</si>
  <si>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</si>
  <si>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</si>
  <si>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</si>
  <si>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</si>
  <si>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</si>
  <si>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</si>
  <si>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</si>
  <si>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</si>
  <si>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</si>
  <si>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</si>
  <si>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</si>
  <si>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</si>
  <si>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</si>
  <si>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</si>
  <si>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</si>
  <si>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</si>
  <si>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</si>
  <si>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</si>
  <si>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</si>
  <si>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</si>
  <si>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</si>
  <si>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</si>
  <si>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</si>
  <si>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</si>
  <si>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</si>
  <si>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</si>
  <si>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</si>
  <si>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</si>
  <si>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</si>
  <si>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</si>
  <si>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</si>
  <si>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</si>
  <si>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</si>
  <si>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</si>
  <si>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</si>
  <si>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</si>
  <si>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</si>
  <si>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</si>
  <si>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</si>
  <si>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</si>
  <si>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</si>
  <si>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</si>
  <si>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</si>
  <si>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</si>
  <si>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</si>
  <si>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</si>
  <si>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</si>
  <si>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</si>
  <si>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</si>
  <si>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</si>
  <si>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</si>
  <si>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</si>
  <si>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</si>
  <si>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</si>
  <si>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</si>
  <si>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</si>
  <si>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</si>
  <si>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</si>
  <si>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</si>
  <si>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</si>
  <si>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</si>
  <si>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</si>
  <si>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</si>
  <si>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</si>
  <si>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</si>
  <si>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</si>
  <si>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</si>
  <si>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</si>
  <si>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</si>
  <si>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</si>
  <si>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</si>
  <si>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</si>
  <si>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</si>
  <si>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</si>
  <si>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</si>
  <si>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</si>
  <si>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</si>
  <si>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</si>
  <si>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</si>
  <si>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</si>
  <si>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</si>
  <si>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</si>
  <si>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</si>
  <si>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</si>
  <si>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</si>
  <si>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</si>
  <si>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</si>
  <si>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</si>
  <si>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</si>
  <si>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</si>
  <si>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</si>
  <si>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</si>
  <si>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</si>
  <si>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</si>
  <si>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</si>
  <si>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</si>
  <si>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</si>
  <si>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</si>
  <si>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</si>
  <si>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</si>
  <si>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</si>
  <si>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</si>
  <si>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</si>
  <si>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</si>
  <si>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</si>
  <si>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</si>
  <si>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</si>
  <si>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</si>
  <si>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</si>
  <si>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</si>
  <si>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</si>
  <si>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</si>
  <si>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</si>
  <si>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</si>
  <si>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</si>
  <si>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</si>
  <si>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</si>
  <si>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</si>
  <si>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</si>
  <si>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</si>
  <si>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</si>
  <si>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</si>
  <si>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</si>
  <si>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</si>
  <si>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</si>
  <si>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</si>
  <si>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</si>
  <si>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</si>
  <si>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</si>
  <si>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</si>
  <si>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</si>
  <si>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</si>
  <si>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</si>
  <si>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</si>
  <si>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</si>
  <si>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</si>
  <si>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</si>
  <si>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</si>
  <si>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</si>
  <si>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</si>
  <si>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</si>
  <si>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</si>
  <si>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</si>
  <si>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</si>
  <si>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</si>
  <si>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</si>
  <si>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</si>
  <si>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</si>
  <si>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</si>
  <si>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</si>
  <si>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</si>
  <si>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</si>
  <si>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</si>
  <si>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</si>
  <si>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</si>
  <si>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</si>
  <si>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</si>
  <si>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</si>
  <si>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</si>
  <si>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</si>
  <si>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</si>
  <si>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</si>
  <si>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</si>
  <si>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</si>
  <si>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</si>
  <si>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</si>
  <si>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</si>
  <si>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</si>
  <si>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</si>
  <si>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</si>
  <si>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</si>
  <si>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</si>
  <si>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</si>
  <si>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</si>
  <si>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</si>
  <si>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</si>
  <si>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</si>
  <si>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</si>
  <si>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</si>
  <si>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</si>
  <si>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</si>
  <si>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</si>
  <si>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</si>
  <si>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</si>
  <si>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</si>
  <si>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</si>
  <si>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</si>
  <si>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</si>
  <si>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</si>
  <si>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</si>
  <si>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</si>
  <si>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</si>
  <si>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</si>
  <si>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</si>
  <si>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</si>
  <si>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</si>
  <si>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</si>
  <si>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</si>
  <si>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</si>
  <si>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</si>
  <si>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</si>
  <si>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</si>
  <si>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</si>
  <si>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</si>
  <si>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</si>
  <si>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</si>
  <si>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</si>
  <si>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</si>
  <si>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</si>
  <si>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</si>
  <si>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</si>
  <si>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</si>
  <si>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</si>
  <si>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</si>
  <si>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</si>
  <si>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</si>
  <si>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</si>
  <si>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</si>
  <si>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</si>
  <si>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</si>
  <si>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</si>
  <si>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</si>
  <si>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</si>
  <si>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</si>
  <si>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</si>
  <si>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</si>
  <si>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</si>
  <si>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</si>
  <si>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</si>
  <si>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</si>
  <si>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</si>
  <si>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</si>
  <si>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</si>
  <si>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</si>
  <si>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</si>
  <si>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</si>
  <si>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</si>
  <si>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</si>
  <si>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</si>
  <si>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</si>
  <si>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</si>
  <si>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</si>
  <si>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</si>
  <si>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</si>
  <si>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</si>
  <si>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</si>
  <si>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</si>
  <si>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</si>
  <si>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</si>
  <si>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</si>
  <si>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</si>
  <si>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</si>
  <si>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</si>
  <si>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</si>
  <si>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</si>
  <si>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</si>
  <si>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</si>
  <si>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</si>
  <si>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</si>
  <si>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</si>
  <si>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</si>
  <si>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</si>
  <si>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</si>
  <si>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</si>
  <si>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</si>
  <si>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</si>
  <si>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</si>
  <si>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</si>
  <si>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</si>
  <si>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</si>
  <si>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</si>
  <si>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</si>
  <si>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</si>
  <si>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</si>
  <si>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</si>
  <si>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</si>
  <si>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</si>
  <si>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</si>
  <si>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</si>
  <si>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</si>
  <si>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</si>
  <si>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</si>
  <si>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</si>
  <si>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</si>
  <si>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</si>
  <si>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</si>
  <si>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</si>
  <si>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</si>
  <si>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</si>
  <si>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</si>
  <si>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</si>
  <si>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</si>
  <si>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</si>
  <si>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</si>
  <si>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</si>
  <si>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</si>
  <si>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</si>
  <si>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</si>
  <si>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</si>
  <si>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</si>
  <si>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</si>
  <si>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</si>
  <si>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</si>
  <si>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</si>
  <si>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</si>
  <si>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</si>
  <si>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</si>
  <si>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</si>
  <si>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</si>
  <si>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</si>
  <si>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</si>
  <si>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</si>
  <si>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</si>
  <si>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</si>
  <si>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</si>
  <si>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</si>
  <si>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</si>
  <si>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</si>
  <si>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</si>
  <si>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</si>
  <si>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</si>
  <si>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</si>
  <si>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</si>
  <si>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</si>
  <si>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</si>
  <si>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</si>
  <si>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</si>
  <si>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</si>
  <si>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</si>
  <si>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</si>
  <si>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</si>
  <si>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</si>
  <si>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</si>
  <si>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</si>
  <si>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</si>
  <si>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</si>
  <si>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</si>
  <si>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</si>
  <si>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</si>
  <si>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</si>
  <si>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</si>
  <si>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</si>
  <si>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</si>
  <si>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</si>
  <si>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</si>
  <si>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</si>
  <si>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</si>
  <si>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</si>
  <si>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</si>
  <si>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</si>
  <si>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</si>
  <si>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</si>
  <si>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</si>
  <si>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</si>
  <si>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</si>
  <si>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</si>
  <si>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</si>
  <si>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</si>
  <si>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</si>
  <si>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</si>
  <si>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</si>
  <si>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</si>
  <si>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</si>
  <si>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</si>
  <si>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</si>
  <si>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</si>
  <si>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</si>
  <si>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</si>
  <si>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</si>
  <si>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</si>
  <si>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</si>
  <si>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</si>
  <si>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</si>
  <si>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</si>
  <si>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</si>
  <si>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</si>
  <si>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</si>
  <si>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</si>
  <si>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</si>
  <si>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</si>
  <si>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</si>
  <si>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</si>
  <si>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</si>
  <si>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</si>
  <si>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</si>
  <si>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</si>
  <si>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</si>
  <si>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</si>
  <si>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</si>
  <si>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</si>
  <si>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</si>
  <si>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</si>
  <si>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</si>
  <si>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</si>
  <si>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</si>
  <si>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</si>
  <si>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</si>
  <si>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</si>
  <si>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</si>
  <si>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</si>
  <si>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</si>
  <si>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</si>
  <si>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</si>
  <si>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</si>
  <si>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</si>
  <si>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</si>
  <si>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</si>
  <si>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</si>
  <si>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</si>
  <si>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</si>
  <si>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</si>
  <si>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</si>
  <si>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</si>
  <si>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</si>
  <si>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</si>
  <si>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</si>
  <si>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</si>
  <si>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</si>
  <si>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</si>
  <si>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</si>
  <si>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</si>
  <si>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</si>
  <si>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</si>
  <si>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</si>
  <si>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</si>
  <si>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</si>
  <si>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</si>
  <si>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</si>
  <si>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</si>
  <si>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</si>
  <si>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</si>
  <si>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</si>
  <si>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</si>
  <si>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</si>
  <si>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</si>
  <si>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</si>
  <si>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</si>
  <si>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</si>
  <si>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</si>
  <si>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</si>
  <si>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</si>
  <si>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</si>
  <si>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</si>
  <si>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</si>
  <si>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</si>
  <si>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</si>
  <si>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</si>
  <si>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</si>
  <si>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</si>
  <si>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</si>
  <si>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</si>
  <si>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</si>
  <si>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</si>
  <si>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</si>
  <si>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</si>
  <si>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</si>
  <si>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</si>
  <si>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</si>
  <si>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</si>
  <si>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</si>
  <si>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</si>
  <si>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</si>
  <si>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</si>
  <si>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</si>
  <si>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</si>
  <si>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</si>
  <si>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</si>
  <si>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</si>
  <si>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</si>
  <si>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</si>
  <si>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</si>
  <si>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</si>
  <si>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</si>
  <si>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</si>
  <si>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</si>
  <si>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</si>
  <si>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</si>
  <si>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</si>
  <si>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</si>
  <si>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</si>
  <si>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</si>
  <si>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</si>
  <si>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</si>
  <si>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</si>
  <si>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</si>
  <si>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</si>
  <si>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</si>
  <si>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</si>
  <si>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</si>
  <si>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</si>
  <si>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</si>
  <si>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</si>
  <si>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</si>
  <si>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</si>
  <si>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</si>
  <si>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</si>
  <si>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</si>
  <si>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</si>
  <si>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</si>
  <si>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</si>
  <si>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</si>
  <si>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</si>
  <si>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</si>
  <si>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</si>
  <si>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</si>
  <si>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</si>
  <si>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</si>
  <si>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</si>
  <si>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</si>
  <si>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</si>
  <si>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</si>
  <si>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</si>
  <si>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</si>
  <si>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</si>
  <si>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</si>
  <si>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</si>
  <si>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</si>
  <si>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</si>
  <si>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</si>
  <si>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</si>
  <si>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</si>
  <si>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</si>
  <si>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</si>
  <si>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</si>
  <si>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</si>
  <si>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</si>
  <si>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</si>
  <si>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</si>
  <si>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</si>
  <si>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</si>
  <si>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</si>
  <si>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</si>
  <si>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</si>
  <si>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</si>
  <si>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</si>
  <si>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</si>
  <si>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</si>
  <si>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</si>
  <si>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</si>
  <si>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</si>
  <si>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</si>
  <si>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</si>
  <si>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</si>
  <si>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</si>
  <si>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</si>
  <si>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</si>
  <si>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</si>
  <si>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</si>
  <si>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</si>
  <si>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</si>
  <si>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</si>
  <si>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</si>
  <si>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</si>
  <si>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</si>
  <si>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</si>
  <si>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</si>
  <si>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</si>
  <si>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</si>
  <si>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</si>
  <si>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</si>
  <si>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</si>
  <si>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</si>
  <si>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</si>
  <si>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</si>
  <si>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</si>
  <si>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</si>
  <si>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</si>
  <si>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</si>
  <si>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</si>
  <si>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</si>
  <si>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</si>
  <si>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</si>
  <si>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</si>
  <si>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</si>
  <si>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</si>
  <si>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</si>
  <si>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</si>
  <si>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</si>
  <si>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</si>
  <si>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</si>
  <si>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</si>
  <si>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</si>
  <si>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</si>
  <si>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</si>
  <si>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</si>
  <si>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</si>
  <si>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</si>
  <si>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</si>
  <si>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</si>
  <si>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</si>
  <si>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</si>
  <si>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</si>
  <si>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</si>
  <si>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</si>
  <si>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</si>
  <si>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</si>
  <si>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</si>
  <si>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</si>
  <si>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</si>
  <si>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</si>
  <si>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</si>
  <si>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</si>
  <si>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</si>
  <si>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</si>
  <si>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</si>
  <si>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</si>
  <si>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</si>
  <si>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</si>
  <si>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</si>
  <si>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</si>
  <si>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</si>
  <si>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</si>
  <si>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</si>
  <si>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</si>
  <si>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</si>
  <si>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</si>
  <si>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</si>
  <si>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</si>
  <si>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</si>
  <si>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</si>
  <si>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</si>
  <si>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</si>
  <si>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</si>
  <si>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</si>
  <si>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</si>
  <si>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</si>
  <si>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</si>
  <si>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</si>
  <si>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</si>
  <si>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</si>
  <si>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</si>
  <si>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</si>
  <si>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</si>
  <si>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</si>
  <si>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</si>
  <si>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</si>
  <si>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</si>
  <si>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</si>
  <si>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</si>
  <si>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</si>
  <si>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</si>
  <si>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</si>
  <si>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</si>
  <si>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</si>
  <si>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</si>
  <si>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</si>
  <si>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</si>
  <si>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</si>
  <si>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</si>
  <si>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</si>
  <si>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</si>
  <si>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</si>
  <si>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</si>
  <si>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</si>
  <si>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</si>
  <si>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</si>
  <si>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</si>
  <si>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</si>
  <si>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</si>
  <si>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</si>
  <si>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</si>
  <si>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</si>
  <si>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</si>
  <si>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</si>
  <si>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</si>
  <si>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</si>
  <si>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</si>
  <si>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</si>
  <si>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</si>
  <si>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</si>
  <si>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</si>
  <si>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</si>
  <si>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</si>
  <si>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</si>
  <si>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</si>
  <si>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</si>
  <si>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</si>
  <si>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</si>
  <si>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</si>
  <si>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</si>
  <si>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</si>
  <si>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</si>
  <si>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</si>
  <si>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</si>
  <si>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</si>
  <si>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</si>
  <si>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</si>
  <si>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</si>
  <si>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</si>
  <si>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</si>
  <si>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</si>
  <si>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</si>
  <si>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</si>
  <si>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</si>
  <si>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</si>
  <si>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</si>
  <si>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</si>
  <si>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</si>
  <si>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</si>
  <si>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</si>
  <si>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</si>
  <si>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</si>
  <si>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</si>
  <si>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</si>
  <si>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</si>
  <si>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</si>
  <si>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</si>
  <si>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</si>
  <si>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</si>
  <si>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</si>
  <si>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</si>
  <si>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</si>
  <si>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</si>
  <si>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</si>
  <si>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</si>
  <si>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</si>
  <si>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</si>
  <si>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</si>
  <si>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</si>
  <si>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</si>
  <si>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</si>
  <si>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</si>
  <si>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</si>
  <si>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</si>
  <si>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</si>
  <si>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</si>
  <si>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</si>
  <si>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</si>
  <si>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</si>
  <si>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</si>
  <si>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</si>
  <si>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</si>
  <si>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</si>
  <si>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</si>
  <si>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</si>
  <si>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</si>
  <si>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</si>
  <si>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</si>
  <si>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</si>
  <si>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</si>
  <si>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</si>
  <si>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</si>
  <si>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</si>
  <si>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</si>
  <si>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</si>
  <si>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</si>
  <si>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</si>
  <si>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</si>
  <si>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</si>
  <si>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</si>
  <si>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</si>
  <si>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</si>
  <si>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</si>
  <si>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</si>
  <si>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</si>
  <si>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</si>
  <si>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</si>
  <si>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</si>
  <si>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</si>
  <si>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</si>
  <si>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</si>
  <si>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</si>
  <si>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</si>
  <si>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</si>
  <si>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</si>
  <si>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</si>
  <si>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</si>
  <si>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</si>
  <si>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</si>
  <si>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</si>
  <si>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</si>
  <si>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</si>
  <si>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</si>
  <si>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</si>
  <si>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</si>
  <si>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</si>
  <si>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</si>
  <si>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</si>
  <si>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</si>
  <si>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</si>
  <si>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</si>
  <si>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</si>
  <si>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</si>
  <si>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</si>
  <si>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</si>
  <si>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</si>
  <si>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</si>
  <si>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</si>
  <si>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</si>
  <si>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</si>
  <si>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</si>
  <si>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</si>
  <si>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</si>
  <si>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</si>
  <si>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</si>
  <si>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</si>
  <si>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</si>
  <si>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</si>
  <si>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</si>
  <si>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</si>
  <si>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</si>
  <si>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</si>
  <si>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</si>
  <si>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</si>
  <si>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</si>
  <si>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</si>
  <si>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</si>
  <si>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</si>
  <si>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</si>
  <si>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</si>
  <si>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</si>
  <si>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</si>
  <si>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</si>
  <si>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</si>
  <si>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</si>
  <si>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</si>
  <si>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</si>
  <si>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</si>
  <si>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</si>
  <si>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</si>
  <si>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</si>
  <si>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</si>
  <si>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</si>
  <si>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</si>
  <si>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</si>
  <si>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</si>
  <si>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</si>
  <si>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</si>
  <si>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</si>
  <si>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</si>
  <si>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</si>
  <si>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</si>
  <si>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</si>
  <si>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</si>
  <si>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</si>
  <si>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</si>
  <si>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</si>
  <si>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</si>
  <si>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</si>
  <si>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</si>
  <si>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</si>
  <si>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</si>
  <si>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</si>
  <si>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</si>
  <si>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</si>
  <si>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</si>
  <si>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</si>
  <si>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</si>
  <si>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</si>
  <si>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</si>
  <si>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</si>
  <si>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</si>
  <si>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</si>
  <si>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</si>
  <si>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</si>
  <si>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</si>
  <si>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</si>
  <si>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</si>
  <si>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</si>
  <si>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</si>
  <si>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</si>
  <si>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</si>
  <si>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</si>
  <si>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</si>
  <si>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</si>
  <si>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</si>
  <si>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</si>
  <si>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</si>
  <si>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</si>
  <si>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</si>
  <si>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</si>
  <si>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</si>
  <si>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</si>
  <si>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</si>
  <si>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</si>
  <si>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</si>
  <si>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</si>
  <si>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</si>
  <si>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</si>
  <si>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</si>
  <si>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</si>
  <si>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</si>
  <si>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</si>
  <si>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</si>
  <si>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</si>
  <si>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</si>
  <si>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</si>
  <si>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</si>
  <si>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</si>
  <si>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</si>
  <si>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</si>
  <si>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</si>
  <si>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</si>
  <si>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</si>
  <si>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</si>
  <si>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</si>
  <si>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</si>
  <si>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</si>
  <si>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</si>
  <si>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</si>
  <si>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</si>
  <si>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</si>
  <si>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</si>
  <si>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</si>
  <si>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</si>
  <si>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</si>
  <si>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</si>
  <si>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</si>
  <si>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</si>
  <si>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</si>
  <si>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</si>
  <si>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</si>
  <si>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</si>
  <si>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</si>
  <si>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</si>
  <si>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</si>
  <si>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</si>
  <si>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</si>
  <si>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</si>
  <si>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</si>
  <si>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</si>
  <si>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</si>
  <si>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</si>
  <si>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</si>
  <si>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</si>
  <si>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</si>
  <si>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</si>
  <si>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</si>
  <si>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</si>
  <si>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</si>
  <si>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</si>
  <si>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</si>
  <si>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</si>
  <si>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</si>
  <si>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</si>
  <si>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</si>
  <si>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</si>
  <si>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</si>
  <si>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</si>
  <si>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</si>
  <si>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</si>
  <si>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</si>
  <si>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</si>
  <si>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</si>
  <si>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</si>
  <si>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</si>
  <si>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</si>
  <si>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</si>
  <si>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</si>
  <si>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</si>
  <si>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</si>
  <si>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</si>
  <si>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</si>
  <si>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</si>
  <si>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</si>
  <si>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</si>
  <si>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</si>
  <si>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</si>
  <si>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</si>
  <si>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</si>
  <si>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</si>
  <si>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</si>
  <si>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</si>
  <si>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</si>
  <si>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</si>
  <si>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</si>
  <si>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</si>
  <si>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</si>
  <si>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</si>
  <si>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</si>
  <si>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</si>
  <si>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</si>
  <si>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</si>
  <si>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</si>
  <si>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</si>
  <si>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</si>
  <si>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</si>
  <si>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</si>
  <si>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</si>
  <si>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</si>
  <si>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</si>
  <si>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</si>
  <si>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</si>
  <si>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</si>
  <si>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</si>
  <si>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</si>
  <si>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</si>
  <si>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</si>
  <si>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</si>
  <si>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</si>
  <si>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</si>
  <si>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</si>
  <si>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</si>
  <si>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</si>
  <si>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</si>
  <si>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</si>
  <si>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</si>
  <si>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</si>
  <si>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</si>
  <si>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</si>
  <si>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</si>
  <si>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</si>
  <si>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</si>
  <si>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</si>
  <si>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</si>
  <si>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</si>
  <si>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</si>
  <si>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</si>
  <si>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</si>
  <si>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</si>
  <si>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</si>
  <si>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</si>
  <si>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</si>
  <si>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</si>
  <si>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</si>
  <si>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</si>
  <si>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</si>
  <si>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</si>
  <si>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</si>
  <si>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</si>
  <si>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</si>
  <si>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</si>
  <si>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</si>
  <si>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</si>
  <si>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</si>
  <si>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</si>
  <si>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</si>
  <si>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</si>
  <si>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</si>
  <si>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</si>
  <si>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</si>
  <si>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</si>
  <si>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</si>
  <si>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</si>
  <si>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</si>
  <si>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</si>
  <si>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</si>
  <si>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</si>
  <si>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</si>
  <si>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</si>
  <si>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</si>
  <si>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</si>
  <si>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</si>
  <si>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</si>
  <si>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</si>
  <si>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</si>
  <si>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</si>
  <si>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</si>
  <si>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</si>
  <si>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</si>
  <si>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</si>
  <si>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</si>
  <si>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</si>
  <si>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</si>
  <si>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</si>
  <si>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</si>
  <si>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</si>
  <si>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</si>
  <si>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</si>
  <si>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</si>
  <si>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</si>
  <si>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</si>
  <si>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</si>
  <si>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</si>
  <si>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</si>
  <si>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</si>
  <si>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</si>
  <si>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</si>
  <si>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</si>
  <si>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</si>
  <si>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</si>
  <si>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</si>
  <si>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</si>
  <si>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</si>
  <si>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</si>
  <si>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</si>
  <si>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</si>
  <si>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</si>
  <si>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</si>
  <si>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</si>
  <si>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</si>
  <si>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</si>
  <si>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</si>
  <si>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</si>
  <si>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</si>
  <si>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</si>
  <si>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</si>
  <si>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</si>
  <si>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</si>
  <si>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</si>
  <si>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</si>
  <si>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</si>
  <si>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</si>
  <si>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</si>
  <si>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</si>
  <si>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</si>
  <si>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</si>
  <si>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</si>
  <si>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</si>
  <si>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</si>
  <si>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</si>
  <si>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</si>
  <si>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</si>
  <si>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</si>
  <si>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</si>
  <si>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</si>
  <si>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</si>
  <si>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</si>
  <si>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</si>
  <si>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</si>
  <si>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</si>
  <si>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</si>
  <si>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</si>
  <si>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</si>
  <si>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</si>
  <si>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</si>
  <si>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</si>
  <si>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</si>
  <si>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</si>
  <si>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</si>
  <si>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</si>
  <si>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</si>
  <si>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</si>
  <si>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</si>
  <si>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</si>
  <si>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</si>
  <si>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</si>
  <si>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</si>
  <si>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</si>
  <si>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</si>
  <si>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</si>
  <si>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</si>
  <si>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</si>
  <si>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</si>
  <si>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</si>
  <si>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</si>
  <si>
    <t>Teacher's Guide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</si>
</sst>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x14ac:knownFonts="1">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1"/>
      <color rgb="FF242424"/>
      <name val="Aptos Narrow"/>
      <family val="2"/>
    </font>
  </fonts>
  <fills count="16">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
      <patternFill patternType="solid">
        <fgColor rgb="FFFFFFFF"/>
        <bgColor indexed="64"/>
      </patternFill>
    </fill>
  </fills>
  <borders count="97">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s>
  <cellStyleXfs count="2">
    <xf numFmtId="0" fontId="0" fillId="0" borderId="0"/>
    <xf numFmtId="0" fontId="14" fillId="0" borderId="0" applyNumberFormat="0" applyFill="0" applyBorder="0" applyAlignment="0" applyProtection="0"/>
  </cellStyleXfs>
  <cellXfs count="655">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49" fontId="1" fillId="0" borderId="1" xfId="0" applyNumberFormat="1" applyFont="1" applyBorder="1" applyAlignment="1" applyProtection="1">
      <alignment horizontal="left" wrapText="1"/>
      <protection locked="0"/>
    </xf>
    <xf numFmtId="0" fontId="0" fillId="0" borderId="0" xfId="0" applyAlignment="1" applyProtection="1">
      <alignment wrapText="1"/>
      <protection locked="0"/>
    </xf>
    <xf numFmtId="0" fontId="63" fillId="15" borderId="0" xfId="0" applyFont="1" applyFill="1" applyAlignment="1" applyProtection="1">
      <alignment wrapText="1"/>
      <protection locked="0"/>
    </xf>
    <xf numFmtId="0" fontId="63" fillId="15" borderId="0" xfId="0" applyFont="1" applyFill="1" applyAlignment="1" applyProtection="1">
      <alignment vertical="top" wrapText="1"/>
      <protection locked="0"/>
    </xf>
    <xf numFmtId="0" fontId="0" fillId="0" borderId="0" xfId="0" applyAlignment="1" applyProtection="1">
      <alignment vertical="top" wrapText="1"/>
      <protection locked="0"/>
    </xf>
    <xf numFmtId="0" fontId="1" fillId="0" borderId="2" xfId="0" applyFont="1" applyBorder="1" applyAlignment="1" applyProtection="1">
      <alignment horizontal="left" vertical="top" wrapText="1"/>
      <protection locked="0"/>
    </xf>
    <xf numFmtId="0" fontId="1" fillId="0" borderId="48" xfId="0" applyFont="1" applyBorder="1" applyAlignment="1" applyProtection="1">
      <alignment horizontal="left" vertical="top" wrapText="1"/>
      <protection locked="0"/>
    </xf>
    <xf numFmtId="0" fontId="63" fillId="0" borderId="0" xfId="0" applyFont="1" applyAlignment="1" applyProtection="1">
      <alignment wrapText="1"/>
      <protection locked="0"/>
    </xf>
    <xf numFmtId="0" fontId="31" fillId="0" borderId="2" xfId="0" applyFont="1" applyBorder="1" applyAlignment="1" applyProtection="1">
      <alignment horizontal="left" vertical="center" wrapText="1"/>
      <protection locked="0"/>
    </xf>
    <xf numFmtId="0" fontId="31" fillId="0" borderId="2" xfId="0" applyFont="1" applyBorder="1" applyAlignment="1" applyProtection="1">
      <alignment horizontal="left" vertical="top" wrapText="1"/>
      <protection locked="0"/>
    </xf>
    <xf numFmtId="0" fontId="63" fillId="0" borderId="0" xfId="0" applyFont="1" applyAlignment="1" applyProtection="1">
      <alignment vertical="center"/>
      <protection locked="0"/>
    </xf>
    <xf numFmtId="0" fontId="63" fillId="15" borderId="0" xfId="0" applyFont="1" applyFill="1" applyAlignment="1" applyProtection="1">
      <alignment vertical="center"/>
      <protection locked="0"/>
    </xf>
    <xf numFmtId="0" fontId="63" fillId="15" borderId="0" xfId="0" applyFont="1" applyFill="1" applyAlignment="1" applyProtection="1">
      <alignment vertical="center" wrapText="1"/>
      <protection locked="0"/>
    </xf>
    <xf numFmtId="0" fontId="63" fillId="0" borderId="0" xfId="0" applyFont="1" applyAlignment="1" applyProtection="1">
      <alignment vertical="center" wrapText="1"/>
      <protection locked="0"/>
    </xf>
    <xf numFmtId="0" fontId="63" fillId="0" borderId="0" xfId="0" applyFont="1" applyProtection="1">
      <protection locked="0"/>
    </xf>
    <xf numFmtId="0" fontId="1" fillId="0" borderId="1"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0" fillId="0" borderId="0" xfId="0" applyAlignment="1" applyProtection="1">
      <alignment horizontal="left" vertical="top" wrapText="1"/>
      <protection locked="0"/>
    </xf>
    <xf numFmtId="1" fontId="1" fillId="0" borderId="4" xfId="0" applyNumberFormat="1"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49" fontId="1" fillId="0" borderId="1" xfId="0" applyNumberFormat="1" applyFont="1" applyBorder="1" applyAlignment="1" applyProtection="1">
      <alignment horizontal="left" vertical="top" wrapText="1"/>
      <protection locked="0"/>
    </xf>
    <xf numFmtId="0" fontId="63" fillId="0" borderId="0" xfId="0" applyFont="1" applyAlignment="1" applyProtection="1">
      <alignment horizontal="left" vertical="top" wrapText="1"/>
      <protection locked="0"/>
    </xf>
    <xf numFmtId="0" fontId="0" fillId="0" borderId="0" xfId="0" applyAlignment="1" applyProtection="1">
      <alignment horizontal="left" vertical="top"/>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1" fillId="0" borderId="14" xfId="0" applyFont="1" applyBorder="1" applyAlignment="1"/>
    <xf numFmtId="0" fontId="1" fillId="0" borderId="17" xfId="0" applyFont="1" applyBorder="1" applyAlignment="1"/>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xf numFmtId="1" fontId="63" fillId="0" borderId="0" xfId="0" applyNumberFormat="1" applyFont="1" applyAlignment="1" applyProtection="1">
      <alignment horizontal="left" vertical="top"/>
      <protection locked="0"/>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x14ac:dyDescent="0.3"/>
  <cols>
    <col min="1" max="1" width="24.6640625" customWidth="1"/>
    <col min="2" max="2" width="63.44140625" customWidth="1"/>
    <col min="3" max="3" width="46.6640625" customWidth="1"/>
    <col min="4" max="4" width="45" customWidth="1"/>
  </cols>
  <sheetData>
    <row r="1" spans="2:12" x14ac:dyDescent="0.3">
      <c r="B1" s="2"/>
      <c r="C1" s="2"/>
      <c r="D1" s="2"/>
    </row>
    <row r="2" spans="2:12" ht="15" thickBot="1" x14ac:dyDescent="0.35">
      <c r="B2" s="2"/>
      <c r="C2" s="2"/>
      <c r="D2" s="2"/>
    </row>
    <row r="3" spans="2:12" x14ac:dyDescent="0.3">
      <c r="B3" s="14" t="s">
        <v>0</v>
      </c>
      <c r="C3" s="15" t="s">
        <v>1</v>
      </c>
      <c r="D3" s="2"/>
    </row>
    <row r="4" spans="2:12" x14ac:dyDescent="0.3">
      <c r="B4" s="6" t="s">
        <v>2</v>
      </c>
      <c r="C4" s="7" t="s">
        <v>3</v>
      </c>
      <c r="G4" s="28" t="s">
        <v>4</v>
      </c>
      <c r="H4" s="330" t="s">
        <v>5</v>
      </c>
      <c r="I4" s="330"/>
      <c r="J4" s="330"/>
      <c r="K4" s="330"/>
      <c r="L4" s="330"/>
    </row>
    <row r="5" spans="2:12" x14ac:dyDescent="0.3">
      <c r="B5" s="6" t="s">
        <v>2</v>
      </c>
      <c r="C5" s="7" t="s">
        <v>6</v>
      </c>
      <c r="G5" s="28"/>
      <c r="H5" s="330"/>
      <c r="I5" s="330"/>
      <c r="J5" s="330"/>
      <c r="K5" s="330"/>
      <c r="L5" s="330"/>
    </row>
    <row r="6" spans="2:12" x14ac:dyDescent="0.3">
      <c r="B6" s="6" t="s">
        <v>2</v>
      </c>
      <c r="C6" s="7" t="s">
        <v>7</v>
      </c>
      <c r="G6" s="28"/>
      <c r="H6" s="330"/>
      <c r="I6" s="330"/>
      <c r="J6" s="330"/>
      <c r="K6" s="330"/>
      <c r="L6" s="330"/>
    </row>
    <row r="7" spans="2:12" x14ac:dyDescent="0.3">
      <c r="B7" s="6" t="s">
        <v>2</v>
      </c>
      <c r="C7" s="7" t="s">
        <v>8</v>
      </c>
    </row>
    <row r="8" spans="2:12" x14ac:dyDescent="0.3">
      <c r="B8" s="6"/>
      <c r="C8" s="7"/>
    </row>
    <row r="9" spans="2:12" x14ac:dyDescent="0.3">
      <c r="B9" s="6"/>
      <c r="C9" s="7"/>
      <c r="G9" s="5"/>
    </row>
    <row r="10" spans="2:12" x14ac:dyDescent="0.3">
      <c r="B10" s="6" t="s">
        <v>2</v>
      </c>
      <c r="C10" s="7" t="s">
        <v>9</v>
      </c>
      <c r="G10" s="5"/>
    </row>
    <row r="11" spans="2:12" x14ac:dyDescent="0.3">
      <c r="B11" s="6" t="s">
        <v>2</v>
      </c>
      <c r="C11" s="7" t="s">
        <v>10</v>
      </c>
    </row>
    <row r="12" spans="2:12" x14ac:dyDescent="0.3">
      <c r="B12" s="7" t="s">
        <v>11</v>
      </c>
      <c r="C12" s="7" t="s">
        <v>12</v>
      </c>
      <c r="G12" s="5"/>
    </row>
    <row r="13" spans="2:12" x14ac:dyDescent="0.3">
      <c r="B13" s="7" t="s">
        <v>11</v>
      </c>
      <c r="C13" s="7" t="s">
        <v>13</v>
      </c>
      <c r="G13" s="5"/>
    </row>
    <row r="14" spans="2:12" x14ac:dyDescent="0.3">
      <c r="B14" s="6" t="s">
        <v>14</v>
      </c>
      <c r="C14" s="7" t="s">
        <v>15</v>
      </c>
      <c r="G14" s="5"/>
    </row>
    <row r="15" spans="2:12" x14ac:dyDescent="0.3">
      <c r="B15" s="6" t="s">
        <v>14</v>
      </c>
      <c r="C15" s="7" t="s">
        <v>16</v>
      </c>
      <c r="G15" s="5"/>
    </row>
    <row r="16" spans="2:12" x14ac:dyDescent="0.3">
      <c r="B16" s="6" t="s">
        <v>14</v>
      </c>
      <c r="C16" s="7" t="s">
        <v>17</v>
      </c>
      <c r="G16" s="5"/>
    </row>
    <row r="18" spans="2:7" x14ac:dyDescent="0.3">
      <c r="G18" t="s">
        <v>3</v>
      </c>
    </row>
    <row r="19" spans="2:7" x14ac:dyDescent="0.3">
      <c r="G19" t="s">
        <v>6</v>
      </c>
    </row>
    <row r="20" spans="2:7" x14ac:dyDescent="0.3">
      <c r="G20" t="s">
        <v>7</v>
      </c>
    </row>
    <row r="21" spans="2:7" ht="15" thickBot="1" x14ac:dyDescent="0.35">
      <c r="G21" t="s">
        <v>8</v>
      </c>
    </row>
    <row r="22" spans="2:7" x14ac:dyDescent="0.3">
      <c r="B22" s="11" t="s">
        <v>18</v>
      </c>
      <c r="C22" s="8" t="s">
        <v>19</v>
      </c>
      <c r="G22" t="s">
        <v>12</v>
      </c>
    </row>
    <row r="23" spans="2:7" x14ac:dyDescent="0.3">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x14ac:dyDescent="0.3">
      <c r="B24" s="12" t="str">
        <v>Partial-subject, tier-one</v>
      </c>
      <c r="C24" s="9" t="str">
        <v>English Mathematics 7–12</v>
      </c>
      <c r="G24" t="s">
        <v>9</v>
      </c>
    </row>
    <row r="25" spans="2:7" x14ac:dyDescent="0.3">
      <c r="B25" s="12" t="str">
        <v>Supplemental</v>
      </c>
      <c r="C25" s="9" t="str">
        <v>English and Spanish Language Arts and Reading K–5</v>
      </c>
      <c r="G25" t="s">
        <v>10</v>
      </c>
    </row>
    <row r="26" spans="2:7" x14ac:dyDescent="0.3">
      <c r="B26" s="12"/>
      <c r="C26" s="9"/>
    </row>
    <row r="27" spans="2:7" x14ac:dyDescent="0.3">
      <c r="B27" s="12"/>
      <c r="C27" s="9"/>
    </row>
    <row r="28" spans="2:7" x14ac:dyDescent="0.3">
      <c r="B28" s="12"/>
      <c r="C28" s="9"/>
    </row>
    <row r="29" spans="2:7" ht="15" thickBot="1" x14ac:dyDescent="0.35">
      <c r="B29" s="13"/>
      <c r="C29" s="9"/>
    </row>
    <row r="30" spans="2:7" x14ac:dyDescent="0.3">
      <c r="C30" s="9"/>
    </row>
    <row r="31" spans="2:7" x14ac:dyDescent="0.3">
      <c r="C31" s="9"/>
    </row>
    <row r="32" spans="2:7" x14ac:dyDescent="0.3">
      <c r="C32" s="9"/>
    </row>
    <row r="33" spans="3:3" x14ac:dyDescent="0.3">
      <c r="C33" s="9"/>
    </row>
    <row r="34" spans="3:3" x14ac:dyDescent="0.3">
      <c r="C34" s="9"/>
    </row>
    <row r="35" spans="3:3" x14ac:dyDescent="0.3">
      <c r="C35" s="9"/>
    </row>
    <row r="36" spans="3:3" x14ac:dyDescent="0.3">
      <c r="C36" s="9"/>
    </row>
    <row r="37" spans="3:3" x14ac:dyDescent="0.3">
      <c r="C37" s="9"/>
    </row>
    <row r="38" spans="3:3" x14ac:dyDescent="0.3">
      <c r="C38" s="9"/>
    </row>
    <row r="39" spans="3:3" ht="15" thickBot="1" x14ac:dyDescent="0.35">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zoomScaleNormal="100" workbookViewId="0">
      <pane ySplit="9" topLeftCell="A21" activePane="bottomLeft" state="frozen"/>
      <selection pane="bottomLeft" activeCell="B43" sqref="B43"/>
    </sheetView>
  </sheetViews>
  <sheetFormatPr defaultColWidth="0" defaultRowHeight="14.4" zeroHeight="1" x14ac:dyDescent="0.3"/>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401" t="str">
        <f>IF(AND('Standards Alignment Citations'!B3="Supplemental", 'Standards Alignment Citations'!B5="English and Spanish Language Arts and Reading K–5", 'Standards Alignment Citations'!B4="English"), 'Standards Alignment Citations'!B1, "")</f>
        <v>0046</v>
      </c>
      <c r="C1" s="401">
        <f>'Standards Alignment Citations'!C1</f>
        <v>0</v>
      </c>
      <c r="D1" s="401">
        <f>'Standards Alignment Citations'!D1</f>
        <v>0</v>
      </c>
      <c r="E1" s="401" t="str">
        <f>'Standards Alignment Citations'!E3</f>
        <v>Standards Alignment Breakout Documents</v>
      </c>
      <c r="F1" s="401">
        <f>'Standards Alignment Citations'!F4</f>
        <v>0</v>
      </c>
      <c r="G1" s="392" t="s">
        <v>334</v>
      </c>
      <c r="H1" s="578"/>
      <c r="I1" s="121"/>
      <c r="J1" s="581" t="s">
        <v>27</v>
      </c>
      <c r="K1" s="582"/>
      <c r="L1" s="582"/>
      <c r="M1" s="582"/>
      <c r="N1" s="582"/>
      <c r="O1" s="583"/>
      <c r="P1" s="589" t="s">
        <v>335</v>
      </c>
      <c r="Q1" s="590"/>
      <c r="R1" s="590"/>
      <c r="S1" s="590"/>
      <c r="T1" s="165"/>
      <c r="U1" s="166"/>
    </row>
    <row r="2" spans="1:21" s="1" customFormat="1" ht="20.100000000000001" customHeight="1" x14ac:dyDescent="0.3">
      <c r="A2" s="16" t="s">
        <v>77</v>
      </c>
      <c r="B2" s="401" t="str">
        <f>IF(AND('Standards Alignment Citations'!B3="Supplemental", 'Standards Alignment Citations'!B5="English and Spanish Language Arts and Reading K–5", 'Standards Alignment Citations'!B4="English"), 'Standards Alignment Citations'!B2, "")</f>
        <v>Handwriting Without Tears, English, Fourth Grade</v>
      </c>
      <c r="C2" s="401">
        <f>'Standards Alignment Citations'!C2</f>
        <v>0</v>
      </c>
      <c r="D2" s="401">
        <f>'Standards Alignment Citations'!D2</f>
        <v>0</v>
      </c>
      <c r="E2" s="401" t="str">
        <f>'Standards Alignment Citations'!E4</f>
        <v xml:space="preserve">A combined minimum of ten breakouts are required for standards alignment citation submissions. </v>
      </c>
      <c r="F2" s="401">
        <f>'Standards Alignment Citations'!F5</f>
        <v>0</v>
      </c>
      <c r="G2" s="393"/>
      <c r="H2" s="579"/>
      <c r="I2" s="122"/>
      <c r="J2" s="584"/>
      <c r="K2" s="585"/>
      <c r="L2" s="585"/>
      <c r="M2" s="585"/>
      <c r="N2" s="585"/>
      <c r="O2" s="586"/>
      <c r="P2" s="486" t="s">
        <v>336</v>
      </c>
      <c r="Q2" s="486"/>
      <c r="R2" s="411" t="s">
        <v>337</v>
      </c>
      <c r="S2" s="421"/>
      <c r="T2" s="19"/>
      <c r="U2" s="18"/>
    </row>
    <row r="3" spans="1:21" s="1" customFormat="1" ht="20.100000000000001" customHeight="1" x14ac:dyDescent="0.3">
      <c r="A3" s="16" t="s">
        <v>79</v>
      </c>
      <c r="B3" s="401" t="str">
        <f>IF(AND('Standards Alignment Citations'!B3="Supplemental", 'Standards Alignment Citations'!B5="English and Spanish Language Arts and Reading K–5", 'Standards Alignment Citations'!B4="English"), 'Standards Alignment Citations'!B3, "")</f>
        <v>Supplemental</v>
      </c>
      <c r="C3" s="401">
        <f>'Standards Alignment Citations'!C3</f>
        <v>0</v>
      </c>
      <c r="D3" s="401">
        <f>'Standards Alignment Citations'!D3</f>
        <v>0</v>
      </c>
      <c r="E3" s="401">
        <f>'Standards Alignment Citations'!E5</f>
        <v>0</v>
      </c>
      <c r="F3" s="401">
        <f>'Standards Alignment Citations'!F6</f>
        <v>0</v>
      </c>
      <c r="G3" s="393"/>
      <c r="H3" s="579"/>
      <c r="I3" s="122"/>
      <c r="J3" s="584"/>
      <c r="K3" s="585"/>
      <c r="L3" s="585"/>
      <c r="M3" s="585"/>
      <c r="N3" s="585"/>
      <c r="O3" s="586"/>
      <c r="P3" s="486" t="s">
        <v>338</v>
      </c>
      <c r="Q3" s="486"/>
      <c r="R3" s="411" t="s">
        <v>339</v>
      </c>
      <c r="S3" s="421"/>
      <c r="T3" s="18"/>
      <c r="U3" s="18"/>
    </row>
    <row r="4" spans="1:21" s="1" customFormat="1" ht="20.100000000000001" customHeight="1" x14ac:dyDescent="0.3">
      <c r="A4" s="16" t="s">
        <v>80</v>
      </c>
      <c r="B4" s="401" t="str">
        <f>IF(AND('Standards Alignment Citations'!B3="Supplemental", 'Standards Alignment Citations'!B5="English and Spanish Language Arts and Reading K–5", 'Standards Alignment Citations'!B4="English"), 'Standards Alignment Citations'!B4, "")</f>
        <v>English</v>
      </c>
      <c r="C4" s="401">
        <f>'Standards Alignment Citations'!C4</f>
        <v>0</v>
      </c>
      <c r="D4" s="401">
        <f>'Standards Alignment Citations'!D4</f>
        <v>0</v>
      </c>
      <c r="E4" s="401">
        <f>'Standards Alignment Citations'!E6</f>
        <v>0</v>
      </c>
      <c r="F4" s="401">
        <f>'Standards Alignment Citations'!F7</f>
        <v>0</v>
      </c>
      <c r="G4" s="393"/>
      <c r="H4" s="579"/>
      <c r="I4" s="122"/>
      <c r="J4" s="584"/>
      <c r="K4" s="585"/>
      <c r="L4" s="585"/>
      <c r="M4" s="585"/>
      <c r="N4" s="585"/>
      <c r="O4" s="586"/>
      <c r="P4" s="486" t="s">
        <v>340</v>
      </c>
      <c r="Q4" s="486"/>
      <c r="R4" s="411" t="s">
        <v>341</v>
      </c>
      <c r="S4" s="421"/>
      <c r="T4" s="573"/>
      <c r="U4" s="573"/>
    </row>
    <row r="5" spans="1:21" s="1" customFormat="1" ht="20.100000000000001" customHeight="1" x14ac:dyDescent="0.3">
      <c r="A5" s="16" t="s">
        <v>82</v>
      </c>
      <c r="B5" s="401" t="str">
        <f>IF(AND('Standards Alignment Citations'!B3="Supplemental", 'Standards Alignment Citations'!B5="English and Spanish Language Arts and Reading K–5", 'Standards Alignment Citations'!B4="English"), 'Standards Alignment Citations'!B5, "")</f>
        <v>English and Spanish Language Arts and Reading K–5</v>
      </c>
      <c r="C5" s="401">
        <f>'Standards Alignment Citations'!C5</f>
        <v>0</v>
      </c>
      <c r="D5" s="401">
        <f>'Standards Alignment Citations'!D5</f>
        <v>0</v>
      </c>
      <c r="E5" s="401">
        <f>'Standards Alignment Citations'!E7</f>
        <v>0</v>
      </c>
      <c r="F5" s="401">
        <f>'Standards Alignment Citations'!F8</f>
        <v>0</v>
      </c>
      <c r="G5" s="508"/>
      <c r="H5" s="580"/>
      <c r="I5" s="123"/>
      <c r="J5" s="584"/>
      <c r="K5" s="587"/>
      <c r="L5" s="587"/>
      <c r="M5" s="587"/>
      <c r="N5" s="587"/>
      <c r="O5" s="588"/>
      <c r="P5" s="121"/>
      <c r="Q5" s="121"/>
      <c r="R5" s="121"/>
      <c r="S5" s="121"/>
    </row>
    <row r="6" spans="1:21" s="1" customFormat="1" ht="20.100000000000001" customHeight="1" thickBot="1" x14ac:dyDescent="0.35">
      <c r="A6" s="3" t="s">
        <v>84</v>
      </c>
      <c r="B6" s="390" t="str">
        <f>IF(AND('Standards Alignment Citations'!B3="Supplemental", 'Standards Alignment Citations'!B5="English and Spanish Language Arts and Reading K–5", 'Standards Alignment Citations'!B4="English"), 'Standards Alignment Citations'!B6, "")</f>
        <v>4th grade</v>
      </c>
      <c r="C6" s="420"/>
      <c r="D6" s="420"/>
      <c r="E6" s="420"/>
      <c r="F6" s="391"/>
      <c r="G6" s="167"/>
      <c r="H6" s="168"/>
      <c r="J6" s="169"/>
      <c r="K6" s="170"/>
      <c r="L6" s="170"/>
      <c r="M6" s="170"/>
      <c r="N6" s="170"/>
      <c r="O6" s="170"/>
      <c r="P6" s="171"/>
      <c r="Q6" s="171"/>
      <c r="R6" s="171"/>
      <c r="S6" s="171"/>
      <c r="T6" s="4"/>
      <c r="U6" s="4"/>
    </row>
    <row r="7" spans="1:21" ht="22.5" customHeight="1" thickBot="1" x14ac:dyDescent="0.35">
      <c r="A7" s="601"/>
      <c r="B7" s="574" t="s">
        <v>342</v>
      </c>
      <c r="C7" s="575"/>
      <c r="D7" s="575"/>
      <c r="E7" s="575"/>
      <c r="F7" s="575"/>
      <c r="G7" s="576"/>
      <c r="H7" s="576"/>
      <c r="I7" s="576"/>
      <c r="J7" s="576"/>
      <c r="K7" s="576"/>
      <c r="L7" s="576"/>
      <c r="M7" s="577"/>
      <c r="N7" s="151"/>
      <c r="O7" s="151"/>
      <c r="P7" s="111"/>
      <c r="Q7" s="111"/>
      <c r="R7" s="111"/>
      <c r="S7" s="111"/>
    </row>
    <row r="8" spans="1:21" ht="16.5" customHeight="1" x14ac:dyDescent="0.3">
      <c r="A8" s="601"/>
      <c r="B8" s="571" t="s">
        <v>343</v>
      </c>
      <c r="C8" s="602"/>
      <c r="D8" s="603" t="s">
        <v>343</v>
      </c>
      <c r="E8" s="604"/>
      <c r="F8" s="571" t="s">
        <v>343</v>
      </c>
      <c r="G8" s="572"/>
      <c r="H8" s="571" t="s">
        <v>343</v>
      </c>
      <c r="I8" s="572"/>
      <c r="J8" s="571" t="s">
        <v>343</v>
      </c>
      <c r="K8" s="572"/>
      <c r="L8" s="571" t="s">
        <v>343</v>
      </c>
      <c r="M8" s="572"/>
      <c r="N8" s="152"/>
      <c r="O8" s="152"/>
      <c r="P8" s="111"/>
      <c r="Q8" s="111"/>
      <c r="R8" s="111"/>
      <c r="S8" s="111"/>
    </row>
    <row r="9" spans="1:21" ht="15.75" customHeight="1" thickBot="1" x14ac:dyDescent="0.35">
      <c r="A9" s="601"/>
      <c r="B9" s="597" t="s">
        <v>344</v>
      </c>
      <c r="C9" s="598"/>
      <c r="D9" s="599">
        <v>1</v>
      </c>
      <c r="E9" s="600"/>
      <c r="F9" s="594">
        <v>2</v>
      </c>
      <c r="G9" s="595"/>
      <c r="H9" s="594">
        <v>3</v>
      </c>
      <c r="I9" s="595"/>
      <c r="J9" s="594">
        <v>4</v>
      </c>
      <c r="K9" s="595"/>
      <c r="L9" s="594">
        <v>5</v>
      </c>
      <c r="M9" s="595"/>
      <c r="N9" s="153"/>
      <c r="O9" s="153"/>
      <c r="P9" s="111"/>
      <c r="Q9" s="111"/>
      <c r="R9" s="111"/>
      <c r="S9" s="111"/>
    </row>
    <row r="10" spans="1:21" ht="15" customHeight="1" thickBot="1" x14ac:dyDescent="0.35">
      <c r="A10" s="596" t="s">
        <v>345</v>
      </c>
      <c r="B10" s="172"/>
      <c r="C10" s="173" t="s">
        <v>346</v>
      </c>
      <c r="D10" s="174"/>
      <c r="E10" s="175" t="s">
        <v>347</v>
      </c>
      <c r="F10" s="176"/>
      <c r="G10" s="130" t="s">
        <v>348</v>
      </c>
      <c r="H10" s="176"/>
      <c r="I10" s="130" t="s">
        <v>349</v>
      </c>
      <c r="J10" s="176"/>
      <c r="K10" s="130" t="s">
        <v>350</v>
      </c>
      <c r="L10" s="176"/>
      <c r="M10" s="130" t="s">
        <v>351</v>
      </c>
      <c r="N10" s="180"/>
      <c r="O10" s="177"/>
      <c r="P10" s="121"/>
      <c r="Q10" s="121"/>
      <c r="R10" s="121"/>
      <c r="S10" s="121"/>
    </row>
    <row r="11" spans="1:21" ht="15" customHeight="1" x14ac:dyDescent="0.3">
      <c r="A11" s="596"/>
      <c r="B11" s="154" t="b">
        <v>0</v>
      </c>
      <c r="C11" s="191" t="s">
        <v>352</v>
      </c>
      <c r="D11" s="155" t="b">
        <v>0</v>
      </c>
      <c r="E11" s="192" t="s">
        <v>353</v>
      </c>
      <c r="F11" s="155" t="b">
        <v>0</v>
      </c>
      <c r="G11" s="192" t="s">
        <v>354</v>
      </c>
      <c r="H11" s="155" t="b">
        <v>0</v>
      </c>
      <c r="I11" s="192" t="s">
        <v>355</v>
      </c>
      <c r="J11" s="155" t="b">
        <v>0</v>
      </c>
      <c r="K11" s="192" t="s">
        <v>356</v>
      </c>
      <c r="L11" s="155" t="b">
        <v>0</v>
      </c>
      <c r="M11" s="192" t="s">
        <v>357</v>
      </c>
      <c r="N11" s="180"/>
      <c r="O11" s="177"/>
      <c r="P11" s="121"/>
      <c r="Q11" s="121"/>
      <c r="R11" s="121"/>
      <c r="S11" s="121"/>
    </row>
    <row r="12" spans="1:21" ht="15" customHeight="1" x14ac:dyDescent="0.3">
      <c r="A12" s="596"/>
      <c r="B12" s="156" t="b">
        <v>0</v>
      </c>
      <c r="C12" s="192" t="s">
        <v>358</v>
      </c>
      <c r="D12" s="155" t="b">
        <v>0</v>
      </c>
      <c r="E12" s="192" t="s">
        <v>359</v>
      </c>
      <c r="F12" s="155" t="b">
        <v>0</v>
      </c>
      <c r="G12" s="192" t="s">
        <v>360</v>
      </c>
      <c r="H12" s="155" t="b">
        <v>0</v>
      </c>
      <c r="I12" s="192" t="s">
        <v>361</v>
      </c>
      <c r="J12" s="155" t="b">
        <v>0</v>
      </c>
      <c r="K12" s="192" t="s">
        <v>362</v>
      </c>
      <c r="L12" s="155" t="b">
        <v>0</v>
      </c>
      <c r="M12" s="192" t="s">
        <v>363</v>
      </c>
      <c r="N12" s="180"/>
      <c r="O12" s="177"/>
      <c r="P12" s="121"/>
      <c r="Q12" s="121"/>
      <c r="R12" s="121"/>
      <c r="S12" s="121"/>
    </row>
    <row r="13" spans="1:21" ht="15" customHeight="1" x14ac:dyDescent="0.3">
      <c r="A13" s="596"/>
      <c r="B13" s="156" t="b">
        <v>0</v>
      </c>
      <c r="C13" s="192" t="s">
        <v>364</v>
      </c>
      <c r="D13" s="155" t="b">
        <v>0</v>
      </c>
      <c r="E13" s="192" t="s">
        <v>365</v>
      </c>
      <c r="F13" s="155" t="b">
        <v>0</v>
      </c>
      <c r="G13" s="192" t="s">
        <v>366</v>
      </c>
      <c r="H13" s="155" t="b">
        <v>0</v>
      </c>
      <c r="I13" s="192" t="s">
        <v>367</v>
      </c>
      <c r="J13" s="155" t="b">
        <v>0</v>
      </c>
      <c r="K13" s="192" t="s">
        <v>368</v>
      </c>
      <c r="L13" s="155" t="b">
        <v>0</v>
      </c>
      <c r="M13" s="192" t="s">
        <v>369</v>
      </c>
      <c r="N13" s="180"/>
      <c r="O13" s="177"/>
      <c r="P13" s="121"/>
      <c r="Q13" s="121"/>
      <c r="R13" s="121"/>
      <c r="S13" s="121"/>
    </row>
    <row r="14" spans="1:21" ht="15" customHeight="1" thickBot="1" x14ac:dyDescent="0.35">
      <c r="A14" s="596"/>
      <c r="B14" s="156" t="b">
        <v>0</v>
      </c>
      <c r="C14" s="192" t="s">
        <v>370</v>
      </c>
      <c r="D14" s="155" t="b">
        <v>0</v>
      </c>
      <c r="E14" s="192" t="s">
        <v>371</v>
      </c>
      <c r="F14" s="155" t="b">
        <v>0</v>
      </c>
      <c r="G14" s="192" t="s">
        <v>372</v>
      </c>
      <c r="H14" s="155" t="b">
        <v>0</v>
      </c>
      <c r="I14" s="192" t="s">
        <v>373</v>
      </c>
      <c r="J14" s="155" t="b">
        <v>0</v>
      </c>
      <c r="K14" s="192" t="s">
        <v>374</v>
      </c>
      <c r="L14" s="155" t="b">
        <v>0</v>
      </c>
      <c r="M14" s="192" t="s">
        <v>375</v>
      </c>
      <c r="N14" s="180"/>
      <c r="O14" s="177"/>
      <c r="P14" s="121"/>
      <c r="Q14" s="121"/>
      <c r="R14" s="121"/>
      <c r="S14" s="121"/>
    </row>
    <row r="15" spans="1:21" ht="15" customHeight="1" thickBot="1" x14ac:dyDescent="0.35">
      <c r="A15" s="596"/>
      <c r="B15" s="157" t="b">
        <v>0</v>
      </c>
      <c r="C15" s="193" t="s">
        <v>376</v>
      </c>
      <c r="D15" s="155" t="b">
        <v>0</v>
      </c>
      <c r="E15" s="192" t="s">
        <v>377</v>
      </c>
      <c r="F15" s="155" t="b">
        <v>0</v>
      </c>
      <c r="G15" s="192" t="s">
        <v>378</v>
      </c>
      <c r="H15" s="155" t="b">
        <v>0</v>
      </c>
      <c r="I15" s="192" t="s">
        <v>379</v>
      </c>
      <c r="J15" s="176"/>
      <c r="K15" s="130" t="s">
        <v>380</v>
      </c>
      <c r="L15" s="176"/>
      <c r="M15" s="130" t="s">
        <v>381</v>
      </c>
      <c r="N15" s="180"/>
      <c r="O15" s="177"/>
      <c r="P15" s="121"/>
      <c r="Q15" s="121"/>
      <c r="R15" s="121"/>
      <c r="S15" s="121"/>
    </row>
    <row r="16" spans="1:21" ht="15" customHeight="1" thickBot="1" x14ac:dyDescent="0.35">
      <c r="A16" s="596"/>
      <c r="B16" s="174"/>
      <c r="C16" s="175" t="s">
        <v>382</v>
      </c>
      <c r="D16" s="196"/>
      <c r="E16" s="130" t="s">
        <v>383</v>
      </c>
      <c r="F16" s="176"/>
      <c r="G16" s="130" t="s">
        <v>384</v>
      </c>
      <c r="H16" s="176"/>
      <c r="I16" s="130" t="s">
        <v>385</v>
      </c>
      <c r="J16" s="212" t="b">
        <v>0</v>
      </c>
      <c r="K16" s="187" t="s">
        <v>386</v>
      </c>
      <c r="L16" s="212" t="b">
        <v>0</v>
      </c>
      <c r="M16" s="198" t="s">
        <v>387</v>
      </c>
      <c r="N16" s="180"/>
      <c r="O16" s="177"/>
      <c r="P16" s="121"/>
      <c r="Q16" s="121"/>
      <c r="R16" s="121"/>
      <c r="S16" s="121"/>
    </row>
    <row r="17" spans="1:19" x14ac:dyDescent="0.3">
      <c r="A17" s="592" t="s">
        <v>388</v>
      </c>
      <c r="B17" s="212" t="b">
        <v>0</v>
      </c>
      <c r="C17" s="187" t="s">
        <v>389</v>
      </c>
      <c r="D17" s="212" t="b">
        <v>0</v>
      </c>
      <c r="E17" s="190" t="s">
        <v>390</v>
      </c>
      <c r="F17" s="212" t="b">
        <v>0</v>
      </c>
      <c r="G17" s="190" t="s">
        <v>391</v>
      </c>
      <c r="H17" s="212" t="b">
        <v>0</v>
      </c>
      <c r="I17" s="187" t="s">
        <v>392</v>
      </c>
      <c r="J17" s="211"/>
      <c r="K17" s="186" t="s">
        <v>393</v>
      </c>
      <c r="L17" s="211"/>
      <c r="M17" s="195" t="s">
        <v>394</v>
      </c>
      <c r="N17" s="180"/>
      <c r="O17" s="177"/>
      <c r="P17" s="121"/>
      <c r="Q17" s="121"/>
      <c r="R17" s="121"/>
      <c r="S17" s="121"/>
    </row>
    <row r="18" spans="1:19" ht="15.75" customHeight="1" x14ac:dyDescent="0.3">
      <c r="A18" s="592"/>
      <c r="B18" s="211"/>
      <c r="C18" s="186" t="s">
        <v>395</v>
      </c>
      <c r="D18" s="211"/>
      <c r="E18" s="194" t="s">
        <v>396</v>
      </c>
      <c r="F18" s="219"/>
      <c r="G18" s="195" t="s">
        <v>397</v>
      </c>
      <c r="H18" s="216"/>
      <c r="I18" s="186" t="s">
        <v>398</v>
      </c>
      <c r="J18" s="211"/>
      <c r="K18" s="186" t="s">
        <v>399</v>
      </c>
      <c r="L18" s="211"/>
      <c r="M18" s="195" t="s">
        <v>400</v>
      </c>
      <c r="N18" s="180"/>
      <c r="O18" s="177"/>
      <c r="P18" s="121"/>
      <c r="Q18" s="121"/>
      <c r="R18" s="121"/>
      <c r="S18" s="121"/>
    </row>
    <row r="19" spans="1:19" ht="15.75" customHeight="1" x14ac:dyDescent="0.3">
      <c r="A19" s="592"/>
      <c r="B19" s="211"/>
      <c r="C19" s="186" t="s">
        <v>401</v>
      </c>
      <c r="D19" s="211"/>
      <c r="E19" s="194" t="s">
        <v>402</v>
      </c>
      <c r="F19" s="216"/>
      <c r="G19" s="195" t="s">
        <v>403</v>
      </c>
      <c r="H19" s="216"/>
      <c r="I19" s="186" t="s">
        <v>404</v>
      </c>
      <c r="J19" s="211"/>
      <c r="K19" s="186" t="s">
        <v>405</v>
      </c>
      <c r="L19" s="211"/>
      <c r="M19" s="195" t="s">
        <v>406</v>
      </c>
      <c r="N19" s="180"/>
      <c r="O19" s="177"/>
      <c r="P19" s="121"/>
      <c r="Q19" s="121"/>
      <c r="R19" s="121"/>
      <c r="S19" s="121"/>
    </row>
    <row r="20" spans="1:19" ht="15" customHeight="1" x14ac:dyDescent="0.3">
      <c r="A20" s="592"/>
      <c r="B20" s="211"/>
      <c r="C20" s="186" t="s">
        <v>407</v>
      </c>
      <c r="D20" s="211"/>
      <c r="E20" s="194" t="s">
        <v>408</v>
      </c>
      <c r="F20" s="216"/>
      <c r="G20" s="195" t="s">
        <v>409</v>
      </c>
      <c r="H20" s="216"/>
      <c r="I20" s="186" t="s">
        <v>410</v>
      </c>
      <c r="J20" s="211"/>
      <c r="K20" s="186" t="s">
        <v>411</v>
      </c>
      <c r="L20" s="211"/>
      <c r="M20" s="195" t="s">
        <v>412</v>
      </c>
      <c r="N20" s="180"/>
      <c r="O20" s="177"/>
      <c r="P20" s="121"/>
      <c r="Q20" s="121"/>
      <c r="R20" s="177"/>
      <c r="S20" s="121"/>
    </row>
    <row r="21" spans="1:19" x14ac:dyDescent="0.3">
      <c r="A21" s="593"/>
      <c r="B21" s="211"/>
      <c r="C21" s="186" t="s">
        <v>413</v>
      </c>
      <c r="D21" s="211"/>
      <c r="E21" s="194" t="s">
        <v>414</v>
      </c>
      <c r="F21" s="216"/>
      <c r="G21" s="195" t="s">
        <v>415</v>
      </c>
      <c r="H21" s="216"/>
      <c r="I21" s="186" t="s">
        <v>416</v>
      </c>
      <c r="J21" s="211"/>
      <c r="K21" s="186" t="s">
        <v>417</v>
      </c>
      <c r="L21" s="211"/>
      <c r="M21" s="195" t="s">
        <v>418</v>
      </c>
      <c r="N21" s="180"/>
      <c r="O21" s="177"/>
      <c r="P21" s="121"/>
      <c r="Q21" s="121"/>
      <c r="R21" s="177"/>
      <c r="S21" s="121"/>
    </row>
    <row r="22" spans="1:19" x14ac:dyDescent="0.3">
      <c r="A22" s="593"/>
      <c r="B22" s="211"/>
      <c r="C22" s="186" t="s">
        <v>419</v>
      </c>
      <c r="D22" s="211"/>
      <c r="E22" s="194" t="s">
        <v>420</v>
      </c>
      <c r="F22" s="212" t="b">
        <v>0</v>
      </c>
      <c r="G22" s="190" t="s">
        <v>421</v>
      </c>
      <c r="H22" s="216"/>
      <c r="I22" s="186" t="s">
        <v>422</v>
      </c>
      <c r="J22" s="211"/>
      <c r="K22" s="186" t="s">
        <v>423</v>
      </c>
      <c r="L22" s="212" t="b">
        <v>0</v>
      </c>
      <c r="M22" s="190" t="s">
        <v>424</v>
      </c>
      <c r="N22" s="180"/>
      <c r="O22" s="177"/>
      <c r="P22" s="121"/>
      <c r="Q22" s="121"/>
      <c r="R22" s="177"/>
      <c r="S22" s="121"/>
    </row>
    <row r="23" spans="1:19" x14ac:dyDescent="0.3">
      <c r="A23" s="593"/>
      <c r="B23" s="211"/>
      <c r="C23" s="186" t="s">
        <v>425</v>
      </c>
      <c r="D23" s="211"/>
      <c r="E23" s="194" t="s">
        <v>426</v>
      </c>
      <c r="F23" s="216"/>
      <c r="G23" s="195" t="s">
        <v>427</v>
      </c>
      <c r="H23" s="216"/>
      <c r="I23" s="186" t="s">
        <v>428</v>
      </c>
      <c r="J23" s="212" t="b">
        <v>0</v>
      </c>
      <c r="K23" s="187" t="s">
        <v>429</v>
      </c>
      <c r="L23" s="211"/>
      <c r="M23" s="195" t="s">
        <v>430</v>
      </c>
      <c r="N23" s="180"/>
      <c r="O23" s="177"/>
      <c r="P23" s="121"/>
      <c r="Q23" s="121"/>
      <c r="R23" s="177"/>
      <c r="S23" s="121"/>
    </row>
    <row r="24" spans="1:19" x14ac:dyDescent="0.3">
      <c r="A24" s="593"/>
      <c r="B24" s="211"/>
      <c r="C24" s="186" t="s">
        <v>431</v>
      </c>
      <c r="D24" s="211"/>
      <c r="E24" s="194" t="s">
        <v>432</v>
      </c>
      <c r="F24" s="216"/>
      <c r="G24" s="195" t="s">
        <v>433</v>
      </c>
      <c r="H24" s="216"/>
      <c r="I24" s="186" t="s">
        <v>434</v>
      </c>
      <c r="J24" s="211"/>
      <c r="K24" s="186" t="s">
        <v>435</v>
      </c>
      <c r="L24" s="211"/>
      <c r="M24" s="195" t="s">
        <v>436</v>
      </c>
      <c r="N24" s="180"/>
      <c r="O24" s="177"/>
      <c r="P24" s="121"/>
      <c r="Q24" s="121"/>
      <c r="R24" s="177"/>
      <c r="S24" s="121"/>
    </row>
    <row r="25" spans="1:19" x14ac:dyDescent="0.3">
      <c r="A25" s="593"/>
      <c r="B25" s="211"/>
      <c r="C25" s="186" t="s">
        <v>437</v>
      </c>
      <c r="D25" s="212" t="b">
        <v>0</v>
      </c>
      <c r="E25" s="190" t="s">
        <v>438</v>
      </c>
      <c r="F25" s="216"/>
      <c r="G25" s="195" t="s">
        <v>439</v>
      </c>
      <c r="H25" s="212" t="b">
        <v>0</v>
      </c>
      <c r="I25" s="187" t="s">
        <v>440</v>
      </c>
      <c r="J25" s="211"/>
      <c r="K25" s="186" t="s">
        <v>441</v>
      </c>
      <c r="L25" s="211"/>
      <c r="M25" s="195" t="s">
        <v>442</v>
      </c>
      <c r="N25" s="180"/>
      <c r="O25" s="177"/>
      <c r="P25" s="121"/>
      <c r="Q25" s="121"/>
      <c r="R25" s="177"/>
      <c r="S25" s="121"/>
    </row>
    <row r="26" spans="1:19" x14ac:dyDescent="0.3">
      <c r="A26" s="593"/>
      <c r="B26" s="211"/>
      <c r="C26" s="186" t="s">
        <v>443</v>
      </c>
      <c r="D26" s="211"/>
      <c r="E26" s="194" t="s">
        <v>444</v>
      </c>
      <c r="F26" s="216"/>
      <c r="G26" s="195" t="s">
        <v>445</v>
      </c>
      <c r="H26" s="216"/>
      <c r="I26" s="186" t="s">
        <v>446</v>
      </c>
      <c r="J26" s="211"/>
      <c r="K26" s="186" t="s">
        <v>447</v>
      </c>
      <c r="L26" s="211"/>
      <c r="M26" s="195" t="s">
        <v>448</v>
      </c>
      <c r="N26" s="180"/>
      <c r="O26" s="177"/>
      <c r="P26" s="121"/>
      <c r="Q26" s="121"/>
      <c r="R26" s="177"/>
      <c r="S26" s="121"/>
    </row>
    <row r="27" spans="1:19" x14ac:dyDescent="0.3">
      <c r="A27" s="593"/>
      <c r="B27" s="211"/>
      <c r="C27" s="186" t="s">
        <v>449</v>
      </c>
      <c r="D27" s="211"/>
      <c r="E27" s="194" t="s">
        <v>450</v>
      </c>
      <c r="F27" s="216"/>
      <c r="G27" s="195" t="s">
        <v>451</v>
      </c>
      <c r="H27" s="216"/>
      <c r="I27" s="186" t="s">
        <v>452</v>
      </c>
      <c r="J27" s="211"/>
      <c r="K27" s="186" t="s">
        <v>453</v>
      </c>
      <c r="L27" s="211"/>
      <c r="M27" s="195" t="s">
        <v>454</v>
      </c>
      <c r="N27" s="180"/>
      <c r="O27" s="177"/>
      <c r="P27" s="121"/>
      <c r="Q27" s="121"/>
      <c r="R27" s="177"/>
      <c r="S27" s="121"/>
    </row>
    <row r="28" spans="1:19" x14ac:dyDescent="0.3">
      <c r="A28" s="593"/>
      <c r="B28" s="212" t="b">
        <v>0</v>
      </c>
      <c r="C28" s="190" t="s">
        <v>455</v>
      </c>
      <c r="D28" s="211"/>
      <c r="E28" s="194" t="s">
        <v>456</v>
      </c>
      <c r="F28" s="216"/>
      <c r="G28" s="195" t="s">
        <v>457</v>
      </c>
      <c r="H28" s="216"/>
      <c r="I28" s="186" t="s">
        <v>458</v>
      </c>
      <c r="J28" s="211"/>
      <c r="K28" s="186" t="s">
        <v>459</v>
      </c>
      <c r="L28" s="211"/>
      <c r="M28" s="195" t="s">
        <v>460</v>
      </c>
      <c r="N28" s="180"/>
      <c r="O28" s="177"/>
      <c r="P28" s="121"/>
      <c r="Q28" s="121"/>
      <c r="R28" s="177"/>
      <c r="S28" s="121"/>
    </row>
    <row r="29" spans="1:19" ht="15" thickBot="1" x14ac:dyDescent="0.35">
      <c r="A29" s="127"/>
      <c r="B29" s="211"/>
      <c r="C29" s="186" t="s">
        <v>461</v>
      </c>
      <c r="D29" s="211"/>
      <c r="E29" s="194" t="s">
        <v>462</v>
      </c>
      <c r="F29" s="216"/>
      <c r="G29" s="195" t="s">
        <v>463</v>
      </c>
      <c r="H29" s="216"/>
      <c r="I29" s="186" t="s">
        <v>464</v>
      </c>
      <c r="J29" s="211"/>
      <c r="K29" s="186" t="s">
        <v>465</v>
      </c>
      <c r="L29" s="156" t="b">
        <v>0</v>
      </c>
      <c r="M29" s="192" t="s">
        <v>466</v>
      </c>
      <c r="N29" s="180"/>
      <c r="O29" s="177"/>
      <c r="P29" s="121"/>
      <c r="Q29" s="121"/>
      <c r="R29" s="177"/>
      <c r="S29" s="121"/>
    </row>
    <row r="30" spans="1:19" ht="15" thickBot="1" x14ac:dyDescent="0.35">
      <c r="A30" s="127"/>
      <c r="B30" s="211"/>
      <c r="C30" s="186" t="s">
        <v>467</v>
      </c>
      <c r="D30" s="211"/>
      <c r="E30" s="194" t="s">
        <v>468</v>
      </c>
      <c r="F30" s="212" t="b">
        <v>0</v>
      </c>
      <c r="G30" s="190" t="s">
        <v>469</v>
      </c>
      <c r="H30" s="216"/>
      <c r="I30" s="186" t="s">
        <v>470</v>
      </c>
      <c r="J30" s="156" t="b">
        <v>1</v>
      </c>
      <c r="K30" s="183" t="s">
        <v>471</v>
      </c>
      <c r="L30" s="176"/>
      <c r="M30" s="130" t="s">
        <v>472</v>
      </c>
      <c r="N30" s="180"/>
      <c r="O30" s="177"/>
      <c r="P30" s="121"/>
      <c r="Q30" s="121"/>
      <c r="R30" s="177"/>
      <c r="S30" s="121"/>
    </row>
    <row r="31" spans="1:19" ht="15" thickBot="1" x14ac:dyDescent="0.35">
      <c r="A31" s="127"/>
      <c r="B31" s="211"/>
      <c r="C31" s="186" t="s">
        <v>473</v>
      </c>
      <c r="D31" s="212" t="b">
        <v>0</v>
      </c>
      <c r="E31" s="190" t="s">
        <v>438</v>
      </c>
      <c r="F31" s="216"/>
      <c r="G31" s="195" t="s">
        <v>474</v>
      </c>
      <c r="H31" s="216"/>
      <c r="I31" s="186" t="s">
        <v>475</v>
      </c>
      <c r="J31" s="197"/>
      <c r="K31" s="130" t="s">
        <v>476</v>
      </c>
      <c r="L31" s="156" t="b">
        <v>0</v>
      </c>
      <c r="M31" s="192" t="s">
        <v>477</v>
      </c>
      <c r="N31" s="180"/>
      <c r="O31" s="177"/>
      <c r="P31" s="121"/>
      <c r="Q31" s="121"/>
      <c r="R31" s="177"/>
      <c r="S31" s="121"/>
    </row>
    <row r="32" spans="1:19" x14ac:dyDescent="0.3">
      <c r="A32" s="127"/>
      <c r="B32" s="211"/>
      <c r="C32" s="186" t="s">
        <v>478</v>
      </c>
      <c r="D32" s="211"/>
      <c r="E32" s="195" t="s">
        <v>444</v>
      </c>
      <c r="F32" s="216"/>
      <c r="G32" s="195" t="s">
        <v>479</v>
      </c>
      <c r="H32" s="216"/>
      <c r="I32" s="186" t="s">
        <v>480</v>
      </c>
      <c r="J32" s="156" t="b">
        <v>0</v>
      </c>
      <c r="K32" s="183" t="s">
        <v>481</v>
      </c>
      <c r="L32" s="156" t="b">
        <v>0</v>
      </c>
      <c r="M32" s="192" t="s">
        <v>482</v>
      </c>
      <c r="N32" s="180"/>
      <c r="O32" s="177"/>
      <c r="P32" s="121"/>
      <c r="Q32" s="121"/>
      <c r="R32" s="177"/>
      <c r="S32" s="121"/>
    </row>
    <row r="33" spans="1:19" x14ac:dyDescent="0.3">
      <c r="A33" s="127"/>
      <c r="B33" s="212" t="b">
        <v>0</v>
      </c>
      <c r="C33" s="187" t="s">
        <v>483</v>
      </c>
      <c r="D33" s="211"/>
      <c r="E33" s="195" t="s">
        <v>450</v>
      </c>
      <c r="F33" s="216"/>
      <c r="G33" s="195" t="s">
        <v>484</v>
      </c>
      <c r="H33" s="155" t="b">
        <v>0</v>
      </c>
      <c r="I33" s="183" t="s">
        <v>485</v>
      </c>
      <c r="J33" s="156" t="b">
        <v>0</v>
      </c>
      <c r="K33" s="183" t="s">
        <v>486</v>
      </c>
      <c r="L33" s="156" t="b">
        <v>0</v>
      </c>
      <c r="M33" s="192" t="s">
        <v>487</v>
      </c>
      <c r="N33" s="180"/>
      <c r="O33" s="177"/>
      <c r="P33" s="121"/>
      <c r="Q33" s="121"/>
      <c r="R33" s="121"/>
      <c r="S33" s="121"/>
    </row>
    <row r="34" spans="1:19" ht="15" thickBot="1" x14ac:dyDescent="0.35">
      <c r="A34" s="127"/>
      <c r="B34" s="211"/>
      <c r="C34" s="186" t="s">
        <v>488</v>
      </c>
      <c r="D34" s="211"/>
      <c r="E34" s="195" t="s">
        <v>456</v>
      </c>
      <c r="F34" s="216"/>
      <c r="G34" s="195" t="s">
        <v>489</v>
      </c>
      <c r="H34" s="155" t="b">
        <v>0</v>
      </c>
      <c r="I34" s="183" t="s">
        <v>490</v>
      </c>
      <c r="J34" s="156" t="b">
        <v>0</v>
      </c>
      <c r="K34" s="183" t="s">
        <v>491</v>
      </c>
      <c r="L34" s="156" t="b">
        <v>0</v>
      </c>
      <c r="M34" s="192" t="s">
        <v>492</v>
      </c>
      <c r="N34" s="180"/>
      <c r="O34" s="177"/>
      <c r="P34" s="121"/>
      <c r="Q34" s="121"/>
      <c r="R34" s="121"/>
      <c r="S34" s="121"/>
    </row>
    <row r="35" spans="1:19" ht="15" thickBot="1" x14ac:dyDescent="0.35">
      <c r="A35" s="127"/>
      <c r="B35" s="211"/>
      <c r="C35" s="186" t="s">
        <v>493</v>
      </c>
      <c r="D35" s="211"/>
      <c r="E35" s="195" t="s">
        <v>462</v>
      </c>
      <c r="F35" s="216"/>
      <c r="G35" s="195" t="s">
        <v>494</v>
      </c>
      <c r="H35" s="197"/>
      <c r="I35" s="130" t="s">
        <v>495</v>
      </c>
      <c r="J35" s="156" t="b">
        <v>0</v>
      </c>
      <c r="K35" s="183" t="s">
        <v>496</v>
      </c>
      <c r="L35" s="158" t="b">
        <v>0</v>
      </c>
      <c r="M35" s="130" t="s">
        <v>497</v>
      </c>
      <c r="N35" s="180"/>
      <c r="O35" s="177"/>
      <c r="P35" s="121"/>
      <c r="Q35" s="121"/>
      <c r="R35" s="121"/>
      <c r="S35" s="121"/>
    </row>
    <row r="36" spans="1:19" ht="15" thickBot="1" x14ac:dyDescent="0.35">
      <c r="A36" s="127"/>
      <c r="B36" s="211"/>
      <c r="C36" s="186" t="s">
        <v>498</v>
      </c>
      <c r="D36" s="211"/>
      <c r="E36" s="195" t="s">
        <v>468</v>
      </c>
      <c r="F36" s="216"/>
      <c r="G36" s="195" t="s">
        <v>499</v>
      </c>
      <c r="H36" s="155" t="b">
        <v>0</v>
      </c>
      <c r="I36" s="183" t="s">
        <v>500</v>
      </c>
      <c r="J36" s="158" t="b">
        <v>0</v>
      </c>
      <c r="K36" s="130" t="s">
        <v>501</v>
      </c>
      <c r="L36" s="158" t="b">
        <v>0</v>
      </c>
      <c r="M36" s="130" t="s">
        <v>502</v>
      </c>
      <c r="N36" s="180"/>
      <c r="O36" s="177"/>
      <c r="P36" s="121"/>
      <c r="Q36" s="121"/>
      <c r="R36" s="121"/>
      <c r="S36" s="121"/>
    </row>
    <row r="37" spans="1:19" ht="15" thickBot="1" x14ac:dyDescent="0.35">
      <c r="A37" s="127"/>
      <c r="B37" s="212" t="b">
        <v>0</v>
      </c>
      <c r="C37" s="187" t="s">
        <v>503</v>
      </c>
      <c r="D37" s="211"/>
      <c r="E37" s="195" t="s">
        <v>504</v>
      </c>
      <c r="F37" s="155" t="b">
        <v>0</v>
      </c>
      <c r="G37" s="192" t="s">
        <v>505</v>
      </c>
      <c r="H37" s="155" t="b">
        <v>0</v>
      </c>
      <c r="I37" s="183" t="s">
        <v>506</v>
      </c>
      <c r="J37" s="158" t="b">
        <v>0</v>
      </c>
      <c r="K37" s="130" t="s">
        <v>507</v>
      </c>
      <c r="L37" s="197"/>
      <c r="M37" s="130" t="s">
        <v>508</v>
      </c>
      <c r="N37" s="180"/>
      <c r="O37" s="177"/>
      <c r="P37" s="121"/>
      <c r="Q37" s="121"/>
      <c r="R37" s="121"/>
      <c r="S37" s="121"/>
    </row>
    <row r="38" spans="1:19" ht="15" thickBot="1" x14ac:dyDescent="0.35">
      <c r="A38" s="127"/>
      <c r="B38" s="211"/>
      <c r="C38" s="186" t="s">
        <v>509</v>
      </c>
      <c r="D38" s="212" t="b">
        <v>0</v>
      </c>
      <c r="E38" s="190" t="s">
        <v>510</v>
      </c>
      <c r="F38" s="155" t="b">
        <v>0</v>
      </c>
      <c r="G38" s="192" t="s">
        <v>511</v>
      </c>
      <c r="H38" s="155" t="b">
        <v>0</v>
      </c>
      <c r="I38" s="183" t="s">
        <v>512</v>
      </c>
      <c r="J38" s="197"/>
      <c r="K38" s="130" t="s">
        <v>513</v>
      </c>
      <c r="L38" s="156" t="b">
        <v>0</v>
      </c>
      <c r="M38" s="192" t="s">
        <v>514</v>
      </c>
      <c r="N38" s="180"/>
      <c r="O38" s="177"/>
      <c r="P38" s="121"/>
      <c r="Q38" s="121"/>
      <c r="R38" s="121"/>
      <c r="S38" s="121"/>
    </row>
    <row r="39" spans="1:19" ht="15" thickBot="1" x14ac:dyDescent="0.35">
      <c r="A39" s="127"/>
      <c r="B39" s="211"/>
      <c r="C39" s="186" t="s">
        <v>515</v>
      </c>
      <c r="D39" s="211"/>
      <c r="E39" s="195" t="s">
        <v>516</v>
      </c>
      <c r="F39" s="197"/>
      <c r="G39" s="130" t="s">
        <v>517</v>
      </c>
      <c r="H39" s="155" t="b">
        <v>0</v>
      </c>
      <c r="I39" s="183" t="s">
        <v>518</v>
      </c>
      <c r="J39" s="156" t="b">
        <v>0</v>
      </c>
      <c r="K39" s="183" t="s">
        <v>519</v>
      </c>
      <c r="L39" s="156" t="b">
        <v>0</v>
      </c>
      <c r="M39" s="192" t="s">
        <v>520</v>
      </c>
      <c r="N39" s="180"/>
      <c r="O39" s="177"/>
      <c r="P39" s="121"/>
      <c r="Q39" s="121"/>
      <c r="R39" s="121"/>
      <c r="S39" s="121"/>
    </row>
    <row r="40" spans="1:19" ht="15" thickBot="1" x14ac:dyDescent="0.35">
      <c r="A40" s="127"/>
      <c r="B40" s="211"/>
      <c r="C40" s="186" t="s">
        <v>521</v>
      </c>
      <c r="D40" s="211"/>
      <c r="E40" s="195" t="s">
        <v>522</v>
      </c>
      <c r="F40" s="155" t="b">
        <v>0</v>
      </c>
      <c r="G40" s="192" t="s">
        <v>523</v>
      </c>
      <c r="H40" s="158" t="b">
        <v>0</v>
      </c>
      <c r="I40" s="130" t="s">
        <v>524</v>
      </c>
      <c r="J40" s="156" t="b">
        <v>0</v>
      </c>
      <c r="K40" s="183" t="s">
        <v>525</v>
      </c>
      <c r="L40" s="156" t="b">
        <v>0</v>
      </c>
      <c r="M40" s="192" t="s">
        <v>526</v>
      </c>
      <c r="N40" s="180"/>
      <c r="O40" s="177"/>
      <c r="P40" s="121"/>
      <c r="Q40" s="121"/>
      <c r="R40" s="121"/>
      <c r="S40" s="121"/>
    </row>
    <row r="41" spans="1:19" ht="15" thickBot="1" x14ac:dyDescent="0.35">
      <c r="A41" s="127"/>
      <c r="B41" s="211"/>
      <c r="C41" s="186" t="s">
        <v>527</v>
      </c>
      <c r="D41" s="211"/>
      <c r="E41" s="195" t="s">
        <v>528</v>
      </c>
      <c r="F41" s="155" t="b">
        <v>0</v>
      </c>
      <c r="G41" s="192" t="s">
        <v>529</v>
      </c>
      <c r="H41" s="158" t="b">
        <v>0</v>
      </c>
      <c r="I41" s="130" t="s">
        <v>530</v>
      </c>
      <c r="J41" s="156" t="b">
        <v>0</v>
      </c>
      <c r="K41" s="183" t="s">
        <v>531</v>
      </c>
      <c r="L41" s="156" t="b">
        <v>0</v>
      </c>
      <c r="M41" s="192" t="s">
        <v>532</v>
      </c>
      <c r="N41" s="180"/>
      <c r="O41" s="177"/>
      <c r="P41" s="121"/>
      <c r="Q41" s="121"/>
      <c r="R41" s="121"/>
      <c r="S41" s="121"/>
    </row>
    <row r="42" spans="1:19" ht="15" thickBot="1" x14ac:dyDescent="0.35">
      <c r="A42" s="127"/>
      <c r="B42" s="211"/>
      <c r="C42" s="186" t="s">
        <v>533</v>
      </c>
      <c r="D42" s="211"/>
      <c r="E42" s="195" t="s">
        <v>534</v>
      </c>
      <c r="F42" s="155" t="b">
        <v>0</v>
      </c>
      <c r="G42" s="192" t="s">
        <v>535</v>
      </c>
      <c r="H42" s="197"/>
      <c r="I42" s="130" t="s">
        <v>536</v>
      </c>
      <c r="J42" s="156" t="b">
        <v>0</v>
      </c>
      <c r="K42" s="183" t="s">
        <v>537</v>
      </c>
      <c r="L42" s="156" t="b">
        <v>0</v>
      </c>
      <c r="M42" s="192" t="s">
        <v>538</v>
      </c>
      <c r="N42" s="180"/>
      <c r="O42" s="177"/>
      <c r="P42" s="121"/>
      <c r="Q42" s="121"/>
      <c r="R42" s="121"/>
      <c r="S42" s="121"/>
    </row>
    <row r="43" spans="1:19" ht="15" thickBot="1" x14ac:dyDescent="0.35">
      <c r="A43" s="127"/>
      <c r="B43" s="156" t="b">
        <v>0</v>
      </c>
      <c r="C43" s="183" t="s">
        <v>539</v>
      </c>
      <c r="D43" s="156" t="b">
        <v>0</v>
      </c>
      <c r="E43" s="192" t="s">
        <v>540</v>
      </c>
      <c r="F43" s="155" t="b">
        <v>0</v>
      </c>
      <c r="G43" s="192" t="s">
        <v>541</v>
      </c>
      <c r="H43" s="155" t="b">
        <v>0</v>
      </c>
      <c r="I43" s="183" t="s">
        <v>542</v>
      </c>
      <c r="J43" s="156" t="b">
        <v>0</v>
      </c>
      <c r="K43" s="183" t="s">
        <v>543</v>
      </c>
      <c r="L43" s="156" t="b">
        <v>0</v>
      </c>
      <c r="M43" s="192" t="s">
        <v>544</v>
      </c>
      <c r="N43" s="180"/>
      <c r="O43" s="177"/>
      <c r="P43" s="121"/>
      <c r="Q43" s="121"/>
      <c r="R43" s="121"/>
      <c r="S43" s="121"/>
    </row>
    <row r="44" spans="1:19" ht="15" thickBot="1" x14ac:dyDescent="0.35">
      <c r="A44" s="127"/>
      <c r="B44" s="176"/>
      <c r="C44" s="130" t="s">
        <v>545</v>
      </c>
      <c r="D44" s="156" t="b">
        <v>0</v>
      </c>
      <c r="E44" s="192" t="s">
        <v>546</v>
      </c>
      <c r="F44" s="158" t="b">
        <v>0</v>
      </c>
      <c r="G44" s="130" t="s">
        <v>547</v>
      </c>
      <c r="H44" s="155" t="b">
        <v>0</v>
      </c>
      <c r="I44" s="183" t="s">
        <v>548</v>
      </c>
      <c r="J44" s="156" t="b">
        <v>0</v>
      </c>
      <c r="K44" s="183" t="s">
        <v>549</v>
      </c>
      <c r="L44" s="156" t="b">
        <v>0</v>
      </c>
      <c r="M44" s="192" t="s">
        <v>550</v>
      </c>
      <c r="N44" s="180"/>
      <c r="O44" s="177"/>
      <c r="P44" s="121"/>
      <c r="Q44" s="121"/>
      <c r="R44" s="121"/>
      <c r="S44" s="121"/>
    </row>
    <row r="45" spans="1:19" ht="15" thickBot="1" x14ac:dyDescent="0.35">
      <c r="A45" s="127"/>
      <c r="B45" s="156" t="b">
        <v>0</v>
      </c>
      <c r="C45" s="183" t="s">
        <v>551</v>
      </c>
      <c r="D45" s="156" t="b">
        <v>0</v>
      </c>
      <c r="E45" s="192" t="s">
        <v>552</v>
      </c>
      <c r="F45" s="158" t="b">
        <v>0</v>
      </c>
      <c r="G45" s="130" t="s">
        <v>553</v>
      </c>
      <c r="H45" s="155" t="b">
        <v>0</v>
      </c>
      <c r="I45" s="183" t="s">
        <v>554</v>
      </c>
      <c r="J45" s="156" t="b">
        <v>0</v>
      </c>
      <c r="K45" s="183" t="s">
        <v>555</v>
      </c>
      <c r="L45" s="156" t="b">
        <v>0</v>
      </c>
      <c r="M45" s="192" t="s">
        <v>556</v>
      </c>
      <c r="N45" s="180"/>
      <c r="O45" s="177"/>
      <c r="P45" s="121"/>
      <c r="Q45" s="121"/>
      <c r="R45" s="121"/>
      <c r="S45" s="121"/>
    </row>
    <row r="46" spans="1:19" ht="15" thickBot="1" x14ac:dyDescent="0.35">
      <c r="A46" s="127"/>
      <c r="B46" s="156" t="b">
        <v>0</v>
      </c>
      <c r="C46" s="183" t="s">
        <v>557</v>
      </c>
      <c r="D46" s="176"/>
      <c r="E46" s="130" t="s">
        <v>558</v>
      </c>
      <c r="F46" s="197"/>
      <c r="G46" s="130" t="s">
        <v>559</v>
      </c>
      <c r="H46" s="155" t="b">
        <v>0</v>
      </c>
      <c r="I46" s="183" t="s">
        <v>560</v>
      </c>
      <c r="J46" s="156" t="b">
        <v>0</v>
      </c>
      <c r="K46" s="183" t="s">
        <v>561</v>
      </c>
      <c r="L46" s="156" t="b">
        <v>0</v>
      </c>
      <c r="M46" s="192" t="s">
        <v>562</v>
      </c>
      <c r="N46" s="180"/>
      <c r="O46" s="177"/>
      <c r="P46" s="121"/>
      <c r="Q46" s="121"/>
      <c r="R46" s="121"/>
      <c r="S46" s="121"/>
    </row>
    <row r="47" spans="1:19" ht="15" thickBot="1" x14ac:dyDescent="0.35">
      <c r="A47" s="17"/>
      <c r="B47" s="156" t="b">
        <v>0</v>
      </c>
      <c r="C47" s="183" t="s">
        <v>563</v>
      </c>
      <c r="D47" s="156" t="b">
        <v>0</v>
      </c>
      <c r="E47" s="192" t="s">
        <v>564</v>
      </c>
      <c r="F47" s="159" t="b">
        <v>0</v>
      </c>
      <c r="G47" s="192" t="s">
        <v>565</v>
      </c>
      <c r="H47" s="155" t="b">
        <v>0</v>
      </c>
      <c r="I47" s="183" t="s">
        <v>566</v>
      </c>
      <c r="J47" s="156" t="b">
        <v>0</v>
      </c>
      <c r="K47" s="183" t="s">
        <v>567</v>
      </c>
      <c r="L47" s="197"/>
      <c r="M47" s="130" t="s">
        <v>568</v>
      </c>
      <c r="N47" s="180"/>
      <c r="O47" s="177"/>
      <c r="P47" s="121"/>
      <c r="Q47" s="121"/>
      <c r="R47" s="121"/>
      <c r="S47" s="121"/>
    </row>
    <row r="48" spans="1:19" ht="15" thickBot="1" x14ac:dyDescent="0.35">
      <c r="A48" s="17"/>
      <c r="B48" s="160" t="b">
        <v>0</v>
      </c>
      <c r="C48" s="130" t="s">
        <v>569</v>
      </c>
      <c r="D48" s="156" t="b">
        <v>0</v>
      </c>
      <c r="E48" s="192" t="s">
        <v>570</v>
      </c>
      <c r="F48" s="159" t="b">
        <v>0</v>
      </c>
      <c r="G48" s="192" t="s">
        <v>571</v>
      </c>
      <c r="H48" s="155" t="b">
        <v>0</v>
      </c>
      <c r="I48" s="183" t="s">
        <v>572</v>
      </c>
      <c r="J48" s="197"/>
      <c r="K48" s="130" t="s">
        <v>573</v>
      </c>
      <c r="L48" s="156" t="b">
        <v>0</v>
      </c>
      <c r="M48" s="192" t="s">
        <v>574</v>
      </c>
      <c r="N48" s="180"/>
      <c r="O48" s="177"/>
      <c r="P48" s="121"/>
      <c r="Q48" s="121"/>
      <c r="R48" s="121"/>
      <c r="S48" s="121"/>
    </row>
    <row r="49" spans="1:19" ht="15" thickBot="1" x14ac:dyDescent="0.35">
      <c r="A49" s="17"/>
      <c r="B49" s="176"/>
      <c r="C49" s="130" t="s">
        <v>575</v>
      </c>
      <c r="D49" s="156" t="b">
        <v>0</v>
      </c>
      <c r="E49" s="192" t="s">
        <v>576</v>
      </c>
      <c r="F49" s="159" t="b">
        <v>0</v>
      </c>
      <c r="G49" s="192" t="s">
        <v>577</v>
      </c>
      <c r="H49" s="155" t="b">
        <v>0</v>
      </c>
      <c r="I49" s="183" t="s">
        <v>578</v>
      </c>
      <c r="J49" s="156" t="b">
        <v>0</v>
      </c>
      <c r="K49" s="183" t="s">
        <v>579</v>
      </c>
      <c r="L49" s="156" t="b">
        <v>0</v>
      </c>
      <c r="M49" s="192" t="s">
        <v>580</v>
      </c>
      <c r="N49" s="180"/>
      <c r="O49" s="177"/>
      <c r="P49" s="121"/>
      <c r="Q49" s="121"/>
      <c r="R49" s="121"/>
      <c r="S49" s="121"/>
    </row>
    <row r="50" spans="1:19" ht="15" thickBot="1" x14ac:dyDescent="0.35">
      <c r="A50" s="17"/>
      <c r="B50" s="156" t="b">
        <v>0</v>
      </c>
      <c r="C50" s="183" t="s">
        <v>581</v>
      </c>
      <c r="D50" s="156" t="b">
        <v>0</v>
      </c>
      <c r="E50" s="192" t="s">
        <v>582</v>
      </c>
      <c r="F50" s="159" t="b">
        <v>0</v>
      </c>
      <c r="G50" s="192" t="s">
        <v>583</v>
      </c>
      <c r="H50" s="155" t="b">
        <v>0</v>
      </c>
      <c r="I50" s="183" t="s">
        <v>584</v>
      </c>
      <c r="J50" s="156" t="b">
        <v>0</v>
      </c>
      <c r="K50" s="183" t="s">
        <v>585</v>
      </c>
      <c r="L50" s="156" t="b">
        <v>0</v>
      </c>
      <c r="M50" s="192" t="s">
        <v>586</v>
      </c>
      <c r="N50" s="180"/>
      <c r="O50" s="177"/>
      <c r="P50" s="121"/>
      <c r="Q50" s="121"/>
      <c r="R50" s="121"/>
      <c r="S50" s="121"/>
    </row>
    <row r="51" spans="1:19" ht="15" thickBot="1" x14ac:dyDescent="0.35">
      <c r="A51" s="17"/>
      <c r="B51" s="156" t="b">
        <v>0</v>
      </c>
      <c r="C51" s="183" t="s">
        <v>587</v>
      </c>
      <c r="D51" s="160" t="b">
        <v>0</v>
      </c>
      <c r="E51" s="130" t="s">
        <v>588</v>
      </c>
      <c r="F51" s="159" t="b">
        <v>0</v>
      </c>
      <c r="G51" s="192" t="s">
        <v>589</v>
      </c>
      <c r="H51" s="155" t="b">
        <v>0</v>
      </c>
      <c r="I51" s="183" t="s">
        <v>590</v>
      </c>
      <c r="J51" s="156" t="b">
        <v>0</v>
      </c>
      <c r="K51" s="183" t="s">
        <v>591</v>
      </c>
      <c r="L51" s="156" t="b">
        <v>0</v>
      </c>
      <c r="M51" s="192" t="s">
        <v>592</v>
      </c>
      <c r="N51" s="180"/>
      <c r="O51" s="177"/>
      <c r="P51" s="121"/>
      <c r="Q51" s="121"/>
      <c r="R51" s="121"/>
      <c r="S51" s="121"/>
    </row>
    <row r="52" spans="1:19" ht="15" thickBot="1" x14ac:dyDescent="0.35">
      <c r="A52" s="17"/>
      <c r="B52" s="156" t="b">
        <v>0</v>
      </c>
      <c r="C52" s="183" t="s">
        <v>593</v>
      </c>
      <c r="D52" s="160" t="b">
        <v>0</v>
      </c>
      <c r="E52" s="130" t="s">
        <v>594</v>
      </c>
      <c r="F52" s="159" t="b">
        <v>0</v>
      </c>
      <c r="G52" s="192" t="s">
        <v>595</v>
      </c>
      <c r="H52" s="197"/>
      <c r="I52" s="130" t="s">
        <v>596</v>
      </c>
      <c r="J52" s="156" t="b">
        <v>0</v>
      </c>
      <c r="K52" s="183" t="s">
        <v>597</v>
      </c>
      <c r="L52" s="156" t="b">
        <v>0</v>
      </c>
      <c r="M52" s="192" t="s">
        <v>598</v>
      </c>
      <c r="N52" s="180"/>
      <c r="O52" s="177"/>
      <c r="P52" s="121"/>
      <c r="Q52" s="121"/>
      <c r="R52" s="121"/>
      <c r="S52" s="121"/>
    </row>
    <row r="53" spans="1:19" ht="15" thickBot="1" x14ac:dyDescent="0.35">
      <c r="A53" s="17"/>
      <c r="B53" s="156" t="b">
        <v>0</v>
      </c>
      <c r="C53" s="183" t="s">
        <v>599</v>
      </c>
      <c r="D53" s="176"/>
      <c r="E53" s="130" t="s">
        <v>600</v>
      </c>
      <c r="F53" s="159" t="b">
        <v>0</v>
      </c>
      <c r="G53" s="192" t="s">
        <v>601</v>
      </c>
      <c r="H53" s="155" t="b">
        <v>0</v>
      </c>
      <c r="I53" s="183" t="s">
        <v>602</v>
      </c>
      <c r="J53" s="156" t="b">
        <v>0</v>
      </c>
      <c r="K53" s="183" t="s">
        <v>603</v>
      </c>
      <c r="L53" s="156" t="b">
        <v>0</v>
      </c>
      <c r="M53" s="192" t="s">
        <v>604</v>
      </c>
      <c r="N53" s="180"/>
      <c r="O53" s="177"/>
      <c r="P53" s="121"/>
      <c r="Q53" s="121"/>
      <c r="R53" s="121"/>
      <c r="S53" s="121"/>
    </row>
    <row r="54" spans="1:19" ht="15" thickBot="1" x14ac:dyDescent="0.35">
      <c r="A54" s="17"/>
      <c r="B54" s="156" t="b">
        <v>0</v>
      </c>
      <c r="C54" s="183" t="s">
        <v>605</v>
      </c>
      <c r="D54" s="156" t="b">
        <v>0</v>
      </c>
      <c r="E54" s="192" t="s">
        <v>606</v>
      </c>
      <c r="F54" s="159" t="b">
        <v>0</v>
      </c>
      <c r="G54" s="192" t="s">
        <v>607</v>
      </c>
      <c r="H54" s="155" t="b">
        <v>0</v>
      </c>
      <c r="I54" s="183" t="s">
        <v>608</v>
      </c>
      <c r="J54" s="156" t="b">
        <v>0</v>
      </c>
      <c r="K54" s="183" t="s">
        <v>609</v>
      </c>
      <c r="L54" s="156" t="b">
        <v>0</v>
      </c>
      <c r="M54" s="192" t="s">
        <v>610</v>
      </c>
      <c r="N54" s="180"/>
      <c r="O54" s="177"/>
      <c r="P54" s="121"/>
      <c r="Q54" s="121"/>
      <c r="R54" s="121"/>
      <c r="S54" s="121"/>
    </row>
    <row r="55" spans="1:19" ht="15" thickBot="1" x14ac:dyDescent="0.35">
      <c r="A55" s="17"/>
      <c r="B55" s="156" t="b">
        <v>0</v>
      </c>
      <c r="C55" s="183" t="s">
        <v>611</v>
      </c>
      <c r="D55" s="156" t="b">
        <v>0</v>
      </c>
      <c r="E55" s="192" t="s">
        <v>612</v>
      </c>
      <c r="F55" s="159" t="b">
        <v>0</v>
      </c>
      <c r="G55" s="192" t="s">
        <v>613</v>
      </c>
      <c r="H55" s="155" t="b">
        <v>0</v>
      </c>
      <c r="I55" s="183" t="s">
        <v>614</v>
      </c>
      <c r="J55" s="156" t="b">
        <v>0</v>
      </c>
      <c r="K55" s="183" t="s">
        <v>615</v>
      </c>
      <c r="L55" s="197"/>
      <c r="M55" s="130" t="s">
        <v>616</v>
      </c>
      <c r="N55" s="180"/>
      <c r="O55" s="177"/>
      <c r="P55" s="121"/>
      <c r="Q55" s="121"/>
      <c r="R55" s="121"/>
      <c r="S55" s="121"/>
    </row>
    <row r="56" spans="1:19" ht="15" thickBot="1" x14ac:dyDescent="0.35">
      <c r="A56" s="17"/>
      <c r="B56" s="156" t="b">
        <v>0</v>
      </c>
      <c r="C56" s="183" t="s">
        <v>617</v>
      </c>
      <c r="D56" s="156" t="b">
        <v>0</v>
      </c>
      <c r="E56" s="192" t="s">
        <v>618</v>
      </c>
      <c r="F56" s="197"/>
      <c r="G56" s="130" t="s">
        <v>619</v>
      </c>
      <c r="H56" s="155" t="b">
        <v>0</v>
      </c>
      <c r="I56" s="183" t="s">
        <v>620</v>
      </c>
      <c r="J56" s="197"/>
      <c r="K56" s="130" t="s">
        <v>621</v>
      </c>
      <c r="L56" s="156" t="b">
        <v>0</v>
      </c>
      <c r="M56" s="192" t="s">
        <v>622</v>
      </c>
      <c r="N56" s="180"/>
      <c r="O56" s="177"/>
      <c r="P56" s="121"/>
      <c r="Q56" s="121"/>
      <c r="R56" s="121"/>
      <c r="S56" s="121"/>
    </row>
    <row r="57" spans="1:19" x14ac:dyDescent="0.3">
      <c r="A57" s="17"/>
      <c r="B57" s="156" t="b">
        <v>0</v>
      </c>
      <c r="C57" s="183" t="s">
        <v>623</v>
      </c>
      <c r="D57" s="156" t="b">
        <v>0</v>
      </c>
      <c r="E57" s="192" t="s">
        <v>624</v>
      </c>
      <c r="F57" s="159" t="b">
        <v>0</v>
      </c>
      <c r="G57" s="192" t="s">
        <v>625</v>
      </c>
      <c r="H57" s="155" t="b">
        <v>0</v>
      </c>
      <c r="I57" s="183" t="s">
        <v>626</v>
      </c>
      <c r="J57" s="156" t="b">
        <v>0</v>
      </c>
      <c r="K57" s="183" t="s">
        <v>627</v>
      </c>
      <c r="L57" s="156" t="b">
        <v>0</v>
      </c>
      <c r="M57" s="192" t="s">
        <v>628</v>
      </c>
      <c r="N57" s="180"/>
      <c r="O57" s="177"/>
      <c r="P57" s="121"/>
      <c r="Q57" s="121"/>
      <c r="R57" s="121"/>
      <c r="S57" s="121"/>
    </row>
    <row r="58" spans="1:19" ht="15" thickBot="1" x14ac:dyDescent="0.35">
      <c r="A58" s="17"/>
      <c r="B58" s="156" t="b">
        <v>0</v>
      </c>
      <c r="C58" s="183" t="s">
        <v>629</v>
      </c>
      <c r="D58" s="156" t="b">
        <v>0</v>
      </c>
      <c r="E58" s="192" t="s">
        <v>630</v>
      </c>
      <c r="F58" s="159" t="b">
        <v>0</v>
      </c>
      <c r="G58" s="192" t="s">
        <v>631</v>
      </c>
      <c r="H58" s="155" t="b">
        <v>0</v>
      </c>
      <c r="I58" s="183" t="s">
        <v>632</v>
      </c>
      <c r="J58" s="156" t="b">
        <v>0</v>
      </c>
      <c r="K58" s="183" t="s">
        <v>633</v>
      </c>
      <c r="L58" s="156" t="b">
        <v>0</v>
      </c>
      <c r="M58" s="192" t="s">
        <v>634</v>
      </c>
      <c r="N58" s="180"/>
      <c r="O58" s="177"/>
      <c r="P58" s="121"/>
      <c r="Q58" s="121"/>
      <c r="R58" s="121"/>
      <c r="S58" s="121"/>
    </row>
    <row r="59" spans="1:19" ht="15" thickBot="1" x14ac:dyDescent="0.35">
      <c r="A59" s="17"/>
      <c r="B59" s="176"/>
      <c r="C59" s="130" t="s">
        <v>635</v>
      </c>
      <c r="D59" s="156" t="b">
        <v>0</v>
      </c>
      <c r="E59" s="192" t="s">
        <v>636</v>
      </c>
      <c r="F59" s="159" t="b">
        <v>0</v>
      </c>
      <c r="G59" s="192" t="s">
        <v>637</v>
      </c>
      <c r="H59" s="155" t="b">
        <v>0</v>
      </c>
      <c r="I59" s="183" t="s">
        <v>638</v>
      </c>
      <c r="J59" s="156" t="b">
        <v>0</v>
      </c>
      <c r="K59" s="183" t="s">
        <v>639</v>
      </c>
      <c r="L59" s="156" t="b">
        <v>0</v>
      </c>
      <c r="M59" s="192" t="s">
        <v>640</v>
      </c>
      <c r="N59" s="180"/>
      <c r="O59" s="177"/>
      <c r="P59" s="121"/>
      <c r="Q59" s="121"/>
      <c r="R59" s="121"/>
      <c r="S59" s="121"/>
    </row>
    <row r="60" spans="1:19" ht="15" thickBot="1" x14ac:dyDescent="0.35">
      <c r="A60" s="17"/>
      <c r="B60" s="156" t="b">
        <v>0</v>
      </c>
      <c r="C60" s="183" t="s">
        <v>641</v>
      </c>
      <c r="D60" s="156" t="b">
        <v>0</v>
      </c>
      <c r="E60" s="192" t="s">
        <v>642</v>
      </c>
      <c r="F60" s="159" t="b">
        <v>0</v>
      </c>
      <c r="G60" s="192" t="s">
        <v>643</v>
      </c>
      <c r="H60" s="197"/>
      <c r="I60" s="130" t="s">
        <v>644</v>
      </c>
      <c r="J60" s="156" t="b">
        <v>0</v>
      </c>
      <c r="K60" s="183" t="s">
        <v>645</v>
      </c>
      <c r="L60" s="197"/>
      <c r="M60" s="130" t="s">
        <v>646</v>
      </c>
      <c r="N60" s="180"/>
      <c r="O60" s="177"/>
      <c r="P60" s="121"/>
      <c r="Q60" s="121"/>
      <c r="R60" s="121"/>
      <c r="S60" s="121"/>
    </row>
    <row r="61" spans="1:19" ht="15" thickBot="1" x14ac:dyDescent="0.35">
      <c r="A61" s="17"/>
      <c r="B61" s="156" t="b">
        <v>0</v>
      </c>
      <c r="C61" s="183" t="s">
        <v>647</v>
      </c>
      <c r="D61" s="156" t="b">
        <v>0</v>
      </c>
      <c r="E61" s="192" t="s">
        <v>648</v>
      </c>
      <c r="F61" s="159" t="b">
        <v>0</v>
      </c>
      <c r="G61" s="192" t="s">
        <v>649</v>
      </c>
      <c r="H61" s="155" t="b">
        <v>0</v>
      </c>
      <c r="I61" s="183" t="s">
        <v>650</v>
      </c>
      <c r="J61" s="197"/>
      <c r="K61" s="130" t="s">
        <v>651</v>
      </c>
      <c r="L61" s="154" t="b">
        <v>0</v>
      </c>
      <c r="M61" s="191" t="s">
        <v>652</v>
      </c>
      <c r="N61" s="180"/>
      <c r="O61" s="177"/>
      <c r="P61" s="121"/>
      <c r="Q61" s="121"/>
      <c r="R61" s="121"/>
      <c r="S61" s="121"/>
    </row>
    <row r="62" spans="1:19" ht="15" thickBot="1" x14ac:dyDescent="0.35">
      <c r="A62" s="17"/>
      <c r="B62" s="156" t="b">
        <v>0</v>
      </c>
      <c r="C62" s="183" t="s">
        <v>653</v>
      </c>
      <c r="D62" s="156" t="b">
        <v>0</v>
      </c>
      <c r="E62" s="192" t="s">
        <v>654</v>
      </c>
      <c r="F62" s="159" t="b">
        <v>0</v>
      </c>
      <c r="G62" s="192" t="s">
        <v>655</v>
      </c>
      <c r="H62" s="155" t="b">
        <v>0</v>
      </c>
      <c r="I62" s="183" t="s">
        <v>656</v>
      </c>
      <c r="J62" s="156" t="b">
        <v>0</v>
      </c>
      <c r="K62" s="183" t="s">
        <v>657</v>
      </c>
      <c r="L62" s="156" t="b">
        <v>0</v>
      </c>
      <c r="M62" s="192" t="s">
        <v>658</v>
      </c>
      <c r="N62" s="180"/>
      <c r="O62" s="177"/>
      <c r="P62" s="121"/>
      <c r="Q62" s="121"/>
      <c r="R62" s="121"/>
      <c r="S62" s="121"/>
    </row>
    <row r="63" spans="1:19" ht="15" thickBot="1" x14ac:dyDescent="0.35">
      <c r="A63" s="17"/>
      <c r="B63" s="156" t="b">
        <v>0</v>
      </c>
      <c r="C63" s="183" t="s">
        <v>659</v>
      </c>
      <c r="D63" s="176"/>
      <c r="E63" s="130" t="s">
        <v>660</v>
      </c>
      <c r="F63" s="197"/>
      <c r="G63" s="130" t="s">
        <v>661</v>
      </c>
      <c r="H63" s="155" t="b">
        <v>0</v>
      </c>
      <c r="I63" s="183" t="s">
        <v>662</v>
      </c>
      <c r="J63" s="156" t="b">
        <v>0</v>
      </c>
      <c r="K63" s="183" t="s">
        <v>663</v>
      </c>
      <c r="L63" s="156" t="b">
        <v>0</v>
      </c>
      <c r="M63" s="192" t="s">
        <v>664</v>
      </c>
      <c r="N63" s="180"/>
      <c r="O63" s="177"/>
      <c r="P63" s="121"/>
      <c r="Q63" s="121"/>
      <c r="R63" s="121"/>
      <c r="S63" s="121"/>
    </row>
    <row r="64" spans="1:19" ht="15" thickBot="1" x14ac:dyDescent="0.35">
      <c r="A64" s="17"/>
      <c r="B64" s="156" t="b">
        <v>0</v>
      </c>
      <c r="C64" s="183" t="s">
        <v>665</v>
      </c>
      <c r="D64" s="156" t="b">
        <v>0</v>
      </c>
      <c r="E64" s="192" t="s">
        <v>666</v>
      </c>
      <c r="F64" s="159" t="b">
        <v>0</v>
      </c>
      <c r="G64" s="192" t="s">
        <v>667</v>
      </c>
      <c r="H64" s="155" t="b">
        <v>0</v>
      </c>
      <c r="I64" s="183" t="s">
        <v>668</v>
      </c>
      <c r="J64" s="156" t="b">
        <v>0</v>
      </c>
      <c r="K64" s="183" t="s">
        <v>669</v>
      </c>
      <c r="L64" s="212" t="b">
        <v>0</v>
      </c>
      <c r="M64" s="190" t="s">
        <v>670</v>
      </c>
      <c r="N64" s="180"/>
      <c r="O64" s="177"/>
      <c r="P64" s="121"/>
      <c r="Q64" s="121"/>
      <c r="R64" s="121"/>
      <c r="S64" s="121"/>
    </row>
    <row r="65" spans="1:19" ht="15" thickBot="1" x14ac:dyDescent="0.35">
      <c r="A65" s="17"/>
      <c r="B65" s="156" t="b">
        <v>0</v>
      </c>
      <c r="C65" s="183" t="s">
        <v>671</v>
      </c>
      <c r="D65" s="156" t="b">
        <v>0</v>
      </c>
      <c r="E65" s="192" t="s">
        <v>672</v>
      </c>
      <c r="F65" s="159" t="b">
        <v>0</v>
      </c>
      <c r="G65" s="192" t="s">
        <v>673</v>
      </c>
      <c r="H65" s="197"/>
      <c r="I65" s="130" t="s">
        <v>674</v>
      </c>
      <c r="J65" s="212" t="b">
        <v>0</v>
      </c>
      <c r="K65" s="187" t="s">
        <v>675</v>
      </c>
      <c r="L65" s="211"/>
      <c r="M65" s="195" t="s">
        <v>676</v>
      </c>
      <c r="N65" s="180"/>
      <c r="O65" s="177"/>
      <c r="P65" s="121"/>
      <c r="Q65" s="121"/>
      <c r="R65" s="121"/>
      <c r="S65" s="121"/>
    </row>
    <row r="66" spans="1:19" x14ac:dyDescent="0.3">
      <c r="A66" s="17"/>
      <c r="B66" s="189"/>
      <c r="C66" s="188" t="s">
        <v>677</v>
      </c>
      <c r="D66" s="156" t="b">
        <v>0</v>
      </c>
      <c r="E66" s="192" t="s">
        <v>678</v>
      </c>
      <c r="F66" s="159" t="b">
        <v>0</v>
      </c>
      <c r="G66" s="192" t="s">
        <v>679</v>
      </c>
      <c r="H66" s="154" t="b">
        <v>0</v>
      </c>
      <c r="I66" s="191" t="s">
        <v>680</v>
      </c>
      <c r="J66" s="216"/>
      <c r="K66" s="186" t="s">
        <v>681</v>
      </c>
      <c r="L66" s="211"/>
      <c r="M66" s="195" t="s">
        <v>682</v>
      </c>
      <c r="N66" s="180"/>
      <c r="O66" s="177"/>
      <c r="P66" s="121"/>
      <c r="Q66" s="121"/>
      <c r="R66" s="121"/>
      <c r="S66" s="121"/>
    </row>
    <row r="67" spans="1:19" ht="15" thickBot="1" x14ac:dyDescent="0.35">
      <c r="A67" s="17"/>
      <c r="B67" s="156" t="b">
        <v>0</v>
      </c>
      <c r="C67" s="183" t="s">
        <v>683</v>
      </c>
      <c r="D67" s="156" t="b">
        <v>0</v>
      </c>
      <c r="E67" s="192" t="s">
        <v>684</v>
      </c>
      <c r="F67" s="159" t="b">
        <v>0</v>
      </c>
      <c r="G67" s="192" t="s">
        <v>685</v>
      </c>
      <c r="H67" s="156" t="b">
        <v>0</v>
      </c>
      <c r="I67" s="192" t="s">
        <v>686</v>
      </c>
      <c r="J67" s="216"/>
      <c r="K67" s="186" t="s">
        <v>687</v>
      </c>
      <c r="L67" s="211"/>
      <c r="M67" s="195" t="s">
        <v>688</v>
      </c>
      <c r="N67" s="180"/>
      <c r="O67" s="177"/>
      <c r="P67" s="121"/>
      <c r="Q67" s="121"/>
      <c r="R67" s="121"/>
      <c r="S67" s="121"/>
    </row>
    <row r="68" spans="1:19" ht="15" thickBot="1" x14ac:dyDescent="0.35">
      <c r="A68" s="17"/>
      <c r="B68" s="156" t="b">
        <v>0</v>
      </c>
      <c r="C68" s="183" t="s">
        <v>689</v>
      </c>
      <c r="D68" s="156" t="b">
        <v>0</v>
      </c>
      <c r="E68" s="192" t="s">
        <v>690</v>
      </c>
      <c r="F68" s="197"/>
      <c r="G68" s="130" t="s">
        <v>691</v>
      </c>
      <c r="H68" s="156" t="b">
        <v>0</v>
      </c>
      <c r="I68" s="192" t="s">
        <v>692</v>
      </c>
      <c r="J68" s="216"/>
      <c r="K68" s="186" t="s">
        <v>693</v>
      </c>
      <c r="L68" s="212" t="b">
        <v>0</v>
      </c>
      <c r="M68" s="190" t="s">
        <v>694</v>
      </c>
      <c r="N68" s="180"/>
      <c r="O68" s="177"/>
      <c r="P68" s="121"/>
      <c r="Q68" s="121"/>
      <c r="R68" s="121"/>
      <c r="S68" s="121"/>
    </row>
    <row r="69" spans="1:19" ht="15" thickBot="1" x14ac:dyDescent="0.35">
      <c r="A69" s="17"/>
      <c r="B69" s="156" t="b">
        <v>0</v>
      </c>
      <c r="C69" s="183" t="s">
        <v>695</v>
      </c>
      <c r="D69" s="156" t="b">
        <v>0</v>
      </c>
      <c r="E69" s="192" t="s">
        <v>696</v>
      </c>
      <c r="F69" s="159" t="b">
        <v>0</v>
      </c>
      <c r="G69" s="192" t="s">
        <v>697</v>
      </c>
      <c r="H69" s="212" t="b">
        <v>0</v>
      </c>
      <c r="I69" s="190" t="s">
        <v>698</v>
      </c>
      <c r="J69" s="212" t="b">
        <v>0</v>
      </c>
      <c r="K69" s="187" t="s">
        <v>699</v>
      </c>
      <c r="L69" s="211"/>
      <c r="M69" s="195" t="s">
        <v>700</v>
      </c>
      <c r="N69" s="180"/>
      <c r="O69" s="177"/>
      <c r="P69" s="121"/>
      <c r="Q69" s="121"/>
      <c r="R69" s="121"/>
      <c r="S69" s="121"/>
    </row>
    <row r="70" spans="1:19" ht="15" thickBot="1" x14ac:dyDescent="0.35">
      <c r="A70" s="17"/>
      <c r="B70" s="156" t="b">
        <v>0</v>
      </c>
      <c r="C70" s="183" t="s">
        <v>701</v>
      </c>
      <c r="D70" s="176"/>
      <c r="E70" s="130" t="s">
        <v>702</v>
      </c>
      <c r="F70" s="159" t="b">
        <v>0</v>
      </c>
      <c r="G70" s="192" t="s">
        <v>703</v>
      </c>
      <c r="H70" s="211"/>
      <c r="I70" s="195" t="s">
        <v>704</v>
      </c>
      <c r="J70" s="216"/>
      <c r="K70" s="186" t="s">
        <v>705</v>
      </c>
      <c r="L70" s="211"/>
      <c r="M70" s="195" t="s">
        <v>706</v>
      </c>
      <c r="N70" s="180"/>
      <c r="O70" s="177"/>
      <c r="P70" s="121"/>
      <c r="Q70" s="121"/>
      <c r="R70" s="121"/>
      <c r="S70" s="121"/>
    </row>
    <row r="71" spans="1:19" ht="15" thickBot="1" x14ac:dyDescent="0.35">
      <c r="A71" s="17"/>
      <c r="B71" s="176"/>
      <c r="C71" s="130" t="s">
        <v>707</v>
      </c>
      <c r="D71" s="156" t="b">
        <v>0</v>
      </c>
      <c r="E71" s="192" t="s">
        <v>708</v>
      </c>
      <c r="F71" s="159" t="b">
        <v>0</v>
      </c>
      <c r="G71" s="192" t="s">
        <v>709</v>
      </c>
      <c r="H71" s="211"/>
      <c r="I71" s="195" t="s">
        <v>710</v>
      </c>
      <c r="J71" s="216"/>
      <c r="K71" s="186" t="s">
        <v>711</v>
      </c>
      <c r="L71" s="211"/>
      <c r="M71" s="195" t="s">
        <v>712</v>
      </c>
      <c r="N71" s="180"/>
      <c r="O71" s="177"/>
      <c r="P71" s="121"/>
      <c r="Q71" s="121"/>
      <c r="R71" s="121"/>
      <c r="S71" s="121"/>
    </row>
    <row r="72" spans="1:19" ht="15" thickBot="1" x14ac:dyDescent="0.35">
      <c r="A72" s="17"/>
      <c r="B72" s="156" t="b">
        <v>0</v>
      </c>
      <c r="C72" s="183" t="s">
        <v>713</v>
      </c>
      <c r="D72" s="156" t="b">
        <v>0</v>
      </c>
      <c r="E72" s="192" t="s">
        <v>714</v>
      </c>
      <c r="F72" s="212" t="b">
        <v>0</v>
      </c>
      <c r="G72" s="190" t="s">
        <v>715</v>
      </c>
      <c r="H72" s="211"/>
      <c r="I72" s="195" t="s">
        <v>716</v>
      </c>
      <c r="J72" s="216"/>
      <c r="K72" s="186" t="s">
        <v>717</v>
      </c>
      <c r="L72" s="157" t="b">
        <v>0</v>
      </c>
      <c r="M72" s="193" t="s">
        <v>718</v>
      </c>
      <c r="N72" s="180"/>
      <c r="O72" s="177"/>
      <c r="P72" s="179"/>
      <c r="Q72" s="121"/>
      <c r="R72" s="121"/>
      <c r="S72" s="121"/>
    </row>
    <row r="73" spans="1:19" ht="15" thickBot="1" x14ac:dyDescent="0.35">
      <c r="A73" s="17"/>
      <c r="B73" s="156" t="b">
        <v>0</v>
      </c>
      <c r="C73" s="183" t="s">
        <v>719</v>
      </c>
      <c r="D73" s="156" t="b">
        <v>0</v>
      </c>
      <c r="E73" s="192" t="s">
        <v>720</v>
      </c>
      <c r="F73" s="214"/>
      <c r="G73" s="192" t="s">
        <v>721</v>
      </c>
      <c r="H73" s="212" t="b">
        <v>0</v>
      </c>
      <c r="I73" s="190" t="s">
        <v>722</v>
      </c>
      <c r="J73" s="155" t="b">
        <v>0</v>
      </c>
      <c r="K73" s="183" t="s">
        <v>723</v>
      </c>
      <c r="L73" s="197"/>
      <c r="M73" s="130" t="s">
        <v>724</v>
      </c>
      <c r="N73" s="5"/>
      <c r="O73" s="121"/>
      <c r="P73" s="179"/>
      <c r="Q73" s="121"/>
      <c r="R73" s="121"/>
      <c r="S73" s="121"/>
    </row>
    <row r="74" spans="1:19" ht="15" thickBot="1" x14ac:dyDescent="0.35">
      <c r="A74" s="17"/>
      <c r="B74" s="156" t="b">
        <v>0</v>
      </c>
      <c r="C74" s="183" t="s">
        <v>725</v>
      </c>
      <c r="D74" s="156" t="b">
        <v>0</v>
      </c>
      <c r="E74" s="192" t="s">
        <v>726</v>
      </c>
      <c r="F74" s="214"/>
      <c r="G74" s="192" t="s">
        <v>727</v>
      </c>
      <c r="H74" s="211"/>
      <c r="I74" s="195" t="s">
        <v>728</v>
      </c>
      <c r="J74" s="200"/>
      <c r="K74" s="130" t="s">
        <v>729</v>
      </c>
      <c r="L74" s="156" t="b">
        <v>0</v>
      </c>
      <c r="M74" s="192" t="s">
        <v>730</v>
      </c>
      <c r="N74" s="5"/>
      <c r="O74" s="121"/>
      <c r="P74" s="179"/>
      <c r="Q74" s="121"/>
      <c r="R74" s="121"/>
      <c r="S74" s="121"/>
    </row>
    <row r="75" spans="1:19" ht="15" thickBot="1" x14ac:dyDescent="0.35">
      <c r="A75" s="17"/>
      <c r="B75" s="212" t="b">
        <v>0</v>
      </c>
      <c r="C75" s="187" t="s">
        <v>731</v>
      </c>
      <c r="D75" s="176"/>
      <c r="E75" s="130" t="s">
        <v>732</v>
      </c>
      <c r="F75" s="214"/>
      <c r="G75" s="192" t="s">
        <v>733</v>
      </c>
      <c r="H75" s="211"/>
      <c r="I75" s="195" t="s">
        <v>734</v>
      </c>
      <c r="J75" s="155" t="b">
        <v>0</v>
      </c>
      <c r="K75" s="183" t="s">
        <v>735</v>
      </c>
      <c r="L75" s="156" t="b">
        <v>0</v>
      </c>
      <c r="M75" s="192" t="s">
        <v>736</v>
      </c>
      <c r="N75" s="5"/>
      <c r="O75" s="121"/>
      <c r="P75" s="179"/>
      <c r="Q75" s="121"/>
      <c r="R75" s="121"/>
      <c r="S75" s="121"/>
    </row>
    <row r="76" spans="1:19" x14ac:dyDescent="0.3">
      <c r="A76" s="17"/>
      <c r="B76" s="211"/>
      <c r="C76" s="183" t="s">
        <v>737</v>
      </c>
      <c r="D76" s="156" t="b">
        <v>0</v>
      </c>
      <c r="E76" s="192" t="s">
        <v>738</v>
      </c>
      <c r="F76" s="212" t="b">
        <v>0</v>
      </c>
      <c r="G76" s="190" t="s">
        <v>739</v>
      </c>
      <c r="H76" s="211"/>
      <c r="I76" s="195" t="s">
        <v>740</v>
      </c>
      <c r="J76" s="155" t="b">
        <v>0</v>
      </c>
      <c r="K76" s="183" t="s">
        <v>741</v>
      </c>
      <c r="L76" s="156" t="b">
        <v>0</v>
      </c>
      <c r="M76" s="192" t="s">
        <v>742</v>
      </c>
      <c r="N76" s="5"/>
      <c r="O76" s="121"/>
      <c r="P76" s="179"/>
      <c r="Q76" s="121"/>
      <c r="R76" s="121"/>
      <c r="S76" s="121"/>
    </row>
    <row r="77" spans="1:19" ht="15" thickBot="1" x14ac:dyDescent="0.35">
      <c r="A77" s="17"/>
      <c r="B77" s="211"/>
      <c r="C77" s="183" t="s">
        <v>743</v>
      </c>
      <c r="D77" s="156" t="b">
        <v>0</v>
      </c>
      <c r="E77" s="192" t="s">
        <v>744</v>
      </c>
      <c r="F77" s="214"/>
      <c r="G77" s="192" t="s">
        <v>745</v>
      </c>
      <c r="H77" s="157" t="b">
        <v>0</v>
      </c>
      <c r="I77" s="193" t="s">
        <v>746</v>
      </c>
      <c r="J77" s="156" t="b">
        <v>0</v>
      </c>
      <c r="K77" s="183" t="s">
        <v>747</v>
      </c>
      <c r="L77" s="156" t="b">
        <v>0</v>
      </c>
      <c r="M77" s="192" t="s">
        <v>748</v>
      </c>
      <c r="N77" s="5"/>
      <c r="O77" s="121"/>
      <c r="P77" s="179"/>
      <c r="Q77" s="121"/>
      <c r="R77" s="121"/>
      <c r="S77" s="121"/>
    </row>
    <row r="78" spans="1:19" ht="15" thickBot="1" x14ac:dyDescent="0.35">
      <c r="A78" s="17"/>
      <c r="B78" s="211"/>
      <c r="C78" s="183" t="s">
        <v>749</v>
      </c>
      <c r="D78" s="156" t="b">
        <v>0</v>
      </c>
      <c r="E78" s="192" t="s">
        <v>750</v>
      </c>
      <c r="F78" s="214"/>
      <c r="G78" s="192" t="s">
        <v>751</v>
      </c>
      <c r="H78" s="197"/>
      <c r="I78" s="130" t="s">
        <v>752</v>
      </c>
      <c r="J78" s="156" t="b">
        <v>0</v>
      </c>
      <c r="K78" s="183" t="s">
        <v>753</v>
      </c>
      <c r="L78" s="156" t="b">
        <v>0</v>
      </c>
      <c r="M78" s="192" t="s">
        <v>754</v>
      </c>
      <c r="N78" s="5"/>
      <c r="O78" s="121"/>
      <c r="P78" s="179"/>
      <c r="Q78" s="121"/>
      <c r="R78" s="121"/>
      <c r="S78" s="121"/>
    </row>
    <row r="79" spans="1:19" ht="15" thickBot="1" x14ac:dyDescent="0.35">
      <c r="A79" s="17"/>
      <c r="B79" s="156" t="b">
        <v>0</v>
      </c>
      <c r="C79" s="183" t="s">
        <v>755</v>
      </c>
      <c r="D79" s="212" t="b">
        <v>0</v>
      </c>
      <c r="E79" s="190" t="s">
        <v>756</v>
      </c>
      <c r="F79" s="159" t="b">
        <v>0</v>
      </c>
      <c r="G79" s="192" t="s">
        <v>757</v>
      </c>
      <c r="H79" s="155" t="b">
        <v>0</v>
      </c>
      <c r="I79" s="183" t="s">
        <v>758</v>
      </c>
      <c r="J79" s="156" t="b">
        <v>0</v>
      </c>
      <c r="K79" s="183" t="s">
        <v>759</v>
      </c>
      <c r="L79" s="156" t="b">
        <v>0</v>
      </c>
      <c r="M79" s="192" t="s">
        <v>760</v>
      </c>
      <c r="N79" s="5"/>
      <c r="O79" s="121"/>
      <c r="P79" s="121"/>
      <c r="Q79" s="121"/>
      <c r="R79" s="121"/>
      <c r="S79" s="121"/>
    </row>
    <row r="80" spans="1:19" ht="15" thickBot="1" x14ac:dyDescent="0.35">
      <c r="A80" s="17"/>
      <c r="B80" s="156" t="b">
        <v>0</v>
      </c>
      <c r="C80" s="183" t="s">
        <v>761</v>
      </c>
      <c r="D80" s="211"/>
      <c r="E80" s="195" t="s">
        <v>762</v>
      </c>
      <c r="F80" s="197"/>
      <c r="G80" s="130" t="s">
        <v>763</v>
      </c>
      <c r="H80" s="155" t="b">
        <v>0</v>
      </c>
      <c r="I80" s="183" t="s">
        <v>764</v>
      </c>
      <c r="J80" s="156" t="b">
        <v>0</v>
      </c>
      <c r="K80" s="183" t="s">
        <v>765</v>
      </c>
      <c r="L80" s="156" t="b">
        <v>0</v>
      </c>
      <c r="M80" s="192" t="s">
        <v>766</v>
      </c>
      <c r="N80" s="5"/>
      <c r="O80" s="121"/>
      <c r="P80" s="121"/>
      <c r="Q80" s="121"/>
      <c r="R80" s="121"/>
      <c r="S80" s="121"/>
    </row>
    <row r="81" spans="1:19" ht="15" thickBot="1" x14ac:dyDescent="0.35">
      <c r="A81" s="17"/>
      <c r="B81" s="176"/>
      <c r="C81" s="130" t="s">
        <v>767</v>
      </c>
      <c r="D81" s="211"/>
      <c r="E81" s="195" t="s">
        <v>768</v>
      </c>
      <c r="F81" s="159" t="b">
        <v>0</v>
      </c>
      <c r="G81" s="192" t="s">
        <v>769</v>
      </c>
      <c r="H81" s="155" t="b">
        <v>0</v>
      </c>
      <c r="I81" s="183" t="s">
        <v>770</v>
      </c>
      <c r="J81" s="156" t="b">
        <v>0</v>
      </c>
      <c r="K81" s="183" t="s">
        <v>771</v>
      </c>
      <c r="L81" s="197"/>
      <c r="M81" s="130" t="s">
        <v>772</v>
      </c>
      <c r="N81" s="5"/>
      <c r="O81" s="121"/>
      <c r="P81" s="121"/>
      <c r="Q81" s="121"/>
      <c r="R81" s="121"/>
      <c r="S81" s="121"/>
    </row>
    <row r="82" spans="1:19" ht="15" thickBot="1" x14ac:dyDescent="0.35">
      <c r="A82" s="17"/>
      <c r="B82" s="156" t="b">
        <v>0</v>
      </c>
      <c r="C82" s="183" t="s">
        <v>773</v>
      </c>
      <c r="D82" s="211"/>
      <c r="E82" s="195" t="s">
        <v>774</v>
      </c>
      <c r="F82" s="159" t="b">
        <v>0</v>
      </c>
      <c r="G82" s="192" t="s">
        <v>775</v>
      </c>
      <c r="H82" s="155" t="b">
        <v>0</v>
      </c>
      <c r="I82" s="183" t="s">
        <v>776</v>
      </c>
      <c r="J82" s="197"/>
      <c r="K82" s="130" t="s">
        <v>777</v>
      </c>
      <c r="L82" s="154" t="b">
        <v>0</v>
      </c>
      <c r="M82" s="191" t="s">
        <v>778</v>
      </c>
      <c r="N82" s="5"/>
      <c r="O82" s="121"/>
      <c r="P82" s="121"/>
      <c r="Q82" s="121"/>
      <c r="R82" s="121"/>
      <c r="S82" s="121"/>
    </row>
    <row r="83" spans="1:19" x14ac:dyDescent="0.3">
      <c r="A83" s="17"/>
      <c r="B83" s="156" t="b">
        <v>0</v>
      </c>
      <c r="C83" s="183" t="s">
        <v>779</v>
      </c>
      <c r="D83" s="156" t="b">
        <v>0</v>
      </c>
      <c r="E83" s="192" t="s">
        <v>780</v>
      </c>
      <c r="F83" s="159" t="b">
        <v>0</v>
      </c>
      <c r="G83" s="192" t="s">
        <v>781</v>
      </c>
      <c r="H83" s="155" t="b">
        <v>0</v>
      </c>
      <c r="I83" s="183" t="s">
        <v>782</v>
      </c>
      <c r="J83" s="156" t="b">
        <v>0</v>
      </c>
      <c r="K83" s="183" t="s">
        <v>783</v>
      </c>
      <c r="L83" s="212" t="b">
        <v>0</v>
      </c>
      <c r="M83" s="199" t="s">
        <v>784</v>
      </c>
      <c r="N83" s="5"/>
      <c r="O83" s="121"/>
      <c r="P83" s="121"/>
      <c r="Q83" s="121"/>
      <c r="R83" s="121"/>
      <c r="S83" s="121"/>
    </row>
    <row r="84" spans="1:19" ht="15" thickBot="1" x14ac:dyDescent="0.35">
      <c r="A84" s="17"/>
      <c r="B84" s="156" t="b">
        <v>0</v>
      </c>
      <c r="C84" s="183" t="s">
        <v>785</v>
      </c>
      <c r="D84" s="156" t="b">
        <v>0</v>
      </c>
      <c r="E84" s="192" t="s">
        <v>786</v>
      </c>
      <c r="F84" s="159" t="b">
        <v>0</v>
      </c>
      <c r="G84" s="192" t="s">
        <v>787</v>
      </c>
      <c r="H84" s="155" t="b">
        <v>0</v>
      </c>
      <c r="I84" s="183" t="s">
        <v>788</v>
      </c>
      <c r="J84" s="212" t="b">
        <v>0</v>
      </c>
      <c r="K84" s="187" t="s">
        <v>789</v>
      </c>
      <c r="L84" s="211"/>
      <c r="M84" s="195" t="s">
        <v>790</v>
      </c>
      <c r="N84" s="5"/>
      <c r="O84" s="121"/>
      <c r="P84" s="121"/>
      <c r="Q84" s="121"/>
      <c r="R84" s="121"/>
      <c r="S84" s="121"/>
    </row>
    <row r="85" spans="1:19" ht="15" thickBot="1" x14ac:dyDescent="0.35">
      <c r="A85" s="17"/>
      <c r="B85" s="156" t="b">
        <v>0</v>
      </c>
      <c r="C85" s="183" t="s">
        <v>791</v>
      </c>
      <c r="D85" s="176"/>
      <c r="E85" s="130" t="s">
        <v>792</v>
      </c>
      <c r="F85" s="159" t="b">
        <v>0</v>
      </c>
      <c r="G85" s="192" t="s">
        <v>793</v>
      </c>
      <c r="H85" s="155" t="b">
        <v>0</v>
      </c>
      <c r="I85" s="183" t="s">
        <v>794</v>
      </c>
      <c r="J85" s="211"/>
      <c r="K85" s="186" t="s">
        <v>795</v>
      </c>
      <c r="L85" s="211"/>
      <c r="M85" s="195" t="s">
        <v>796</v>
      </c>
      <c r="N85" s="5"/>
      <c r="O85" s="121"/>
      <c r="P85" s="121"/>
      <c r="Q85" s="121"/>
      <c r="R85" s="121"/>
      <c r="S85" s="121"/>
    </row>
    <row r="86" spans="1:19" ht="15" thickBot="1" x14ac:dyDescent="0.35">
      <c r="A86" s="17"/>
      <c r="B86" s="156" t="b">
        <v>0</v>
      </c>
      <c r="C86" s="183" t="s">
        <v>797</v>
      </c>
      <c r="D86" s="156" t="b">
        <v>0</v>
      </c>
      <c r="E86" s="192" t="s">
        <v>798</v>
      </c>
      <c r="F86" s="159" t="b">
        <v>0</v>
      </c>
      <c r="G86" s="192" t="s">
        <v>799</v>
      </c>
      <c r="H86" s="197"/>
      <c r="I86" s="130" t="s">
        <v>800</v>
      </c>
      <c r="J86" s="211"/>
      <c r="K86" s="186" t="s">
        <v>801</v>
      </c>
      <c r="L86" s="156" t="b">
        <v>0</v>
      </c>
      <c r="M86" s="192" t="s">
        <v>802</v>
      </c>
      <c r="N86" s="5"/>
      <c r="O86" s="121"/>
      <c r="P86" s="121"/>
      <c r="Q86" s="121"/>
      <c r="R86" s="121"/>
      <c r="S86" s="121"/>
    </row>
    <row r="87" spans="1:19" ht="15" thickBot="1" x14ac:dyDescent="0.35">
      <c r="A87" s="17"/>
      <c r="B87" s="176"/>
      <c r="C87" s="130" t="s">
        <v>803</v>
      </c>
      <c r="D87" s="156" t="b">
        <v>0</v>
      </c>
      <c r="E87" s="192" t="s">
        <v>804</v>
      </c>
      <c r="F87" s="197"/>
      <c r="G87" s="130" t="s">
        <v>805</v>
      </c>
      <c r="H87" s="154" t="b">
        <v>0</v>
      </c>
      <c r="I87" s="191" t="s">
        <v>806</v>
      </c>
      <c r="J87" s="155" t="b">
        <v>0</v>
      </c>
      <c r="K87" s="183" t="s">
        <v>807</v>
      </c>
      <c r="L87" s="212" t="b">
        <v>0</v>
      </c>
      <c r="M87" s="199" t="s">
        <v>808</v>
      </c>
      <c r="N87" s="5"/>
      <c r="O87" s="121"/>
      <c r="P87" s="121"/>
      <c r="Q87" s="121"/>
      <c r="R87" s="121"/>
      <c r="S87" s="121"/>
    </row>
    <row r="88" spans="1:19" x14ac:dyDescent="0.3">
      <c r="A88" s="17"/>
      <c r="B88" s="156" t="b">
        <v>0</v>
      </c>
      <c r="C88" s="183" t="s">
        <v>809</v>
      </c>
      <c r="D88" s="156" t="b">
        <v>0</v>
      </c>
      <c r="E88" s="192" t="s">
        <v>810</v>
      </c>
      <c r="F88" s="159" t="b">
        <v>0</v>
      </c>
      <c r="G88" s="192" t="s">
        <v>811</v>
      </c>
      <c r="H88" s="212" t="b">
        <v>0</v>
      </c>
      <c r="I88" s="190" t="s">
        <v>812</v>
      </c>
      <c r="J88" s="212" t="b">
        <v>0</v>
      </c>
      <c r="K88" s="187" t="s">
        <v>813</v>
      </c>
      <c r="L88" s="211"/>
      <c r="M88" s="195" t="s">
        <v>814</v>
      </c>
      <c r="N88" s="5"/>
      <c r="O88" s="121"/>
      <c r="P88" s="121"/>
      <c r="Q88" s="121"/>
      <c r="R88" s="121"/>
      <c r="S88" s="121"/>
    </row>
    <row r="89" spans="1:19" x14ac:dyDescent="0.3">
      <c r="A89" s="17"/>
      <c r="B89" s="156" t="b">
        <v>0</v>
      </c>
      <c r="C89" s="183" t="s">
        <v>815</v>
      </c>
      <c r="D89" s="156" t="b">
        <v>0</v>
      </c>
      <c r="E89" s="192" t="s">
        <v>816</v>
      </c>
      <c r="F89" s="212" t="b">
        <v>0</v>
      </c>
      <c r="G89" s="190" t="s">
        <v>817</v>
      </c>
      <c r="H89" s="211"/>
      <c r="I89" s="195" t="s">
        <v>818</v>
      </c>
      <c r="J89" s="216"/>
      <c r="K89" s="186" t="s">
        <v>819</v>
      </c>
      <c r="L89" s="211"/>
      <c r="M89" s="195" t="s">
        <v>820</v>
      </c>
      <c r="N89" s="5"/>
      <c r="O89" s="121"/>
      <c r="P89" s="121"/>
      <c r="Q89" s="121"/>
      <c r="R89" s="121"/>
      <c r="S89" s="121"/>
    </row>
    <row r="90" spans="1:19" ht="15" thickBot="1" x14ac:dyDescent="0.35">
      <c r="A90" s="17"/>
      <c r="B90" s="156" t="b">
        <v>0</v>
      </c>
      <c r="C90" s="183" t="s">
        <v>821</v>
      </c>
      <c r="D90" s="156" t="b">
        <v>0</v>
      </c>
      <c r="E90" s="192" t="s">
        <v>822</v>
      </c>
      <c r="F90" s="214"/>
      <c r="G90" s="195" t="s">
        <v>823</v>
      </c>
      <c r="H90" s="211"/>
      <c r="I90" s="195" t="s">
        <v>824</v>
      </c>
      <c r="J90" s="216"/>
      <c r="K90" s="186" t="s">
        <v>825</v>
      </c>
      <c r="L90" s="211"/>
      <c r="M90" s="195" t="s">
        <v>826</v>
      </c>
      <c r="N90" s="5"/>
      <c r="O90" s="121"/>
      <c r="P90" s="121"/>
      <c r="Q90" s="121"/>
      <c r="R90" s="121"/>
      <c r="S90" s="121"/>
    </row>
    <row r="91" spans="1:19" ht="15" thickBot="1" x14ac:dyDescent="0.35">
      <c r="A91" s="17"/>
      <c r="B91" s="212" t="b">
        <v>0</v>
      </c>
      <c r="C91" s="187" t="s">
        <v>827</v>
      </c>
      <c r="D91" s="176"/>
      <c r="E91" s="130" t="s">
        <v>828</v>
      </c>
      <c r="F91" s="214"/>
      <c r="G91" s="195" t="s">
        <v>829</v>
      </c>
      <c r="H91" s="156" t="b">
        <v>0</v>
      </c>
      <c r="I91" s="192" t="s">
        <v>830</v>
      </c>
      <c r="J91" s="216"/>
      <c r="K91" s="186" t="s">
        <v>831</v>
      </c>
      <c r="L91" s="211"/>
      <c r="M91" s="195" t="s">
        <v>832</v>
      </c>
      <c r="N91" s="5"/>
      <c r="O91" s="121"/>
      <c r="P91" s="121"/>
      <c r="Q91" s="121"/>
      <c r="R91" s="121"/>
      <c r="S91" s="121"/>
    </row>
    <row r="92" spans="1:19" x14ac:dyDescent="0.3">
      <c r="A92" s="17"/>
      <c r="B92" s="211"/>
      <c r="C92" s="186" t="s">
        <v>833</v>
      </c>
      <c r="D92" s="156" t="b">
        <v>0</v>
      </c>
      <c r="E92" s="192" t="s">
        <v>834</v>
      </c>
      <c r="F92" s="159" t="b">
        <v>0</v>
      </c>
      <c r="G92" s="195" t="s">
        <v>835</v>
      </c>
      <c r="H92" s="212" t="b">
        <v>0</v>
      </c>
      <c r="I92" s="190" t="s">
        <v>836</v>
      </c>
      <c r="J92" s="216"/>
      <c r="K92" s="186" t="s">
        <v>837</v>
      </c>
      <c r="L92" s="211"/>
      <c r="M92" s="195" t="s">
        <v>838</v>
      </c>
      <c r="N92" s="5"/>
      <c r="O92" s="121"/>
      <c r="P92" s="121"/>
      <c r="Q92" s="121"/>
      <c r="R92" s="121"/>
      <c r="S92" s="121"/>
    </row>
    <row r="93" spans="1:19" x14ac:dyDescent="0.3">
      <c r="A93" s="17"/>
      <c r="B93" s="211"/>
      <c r="C93" s="186" t="s">
        <v>839</v>
      </c>
      <c r="D93" s="212" t="b">
        <v>0</v>
      </c>
      <c r="E93" s="190" t="s">
        <v>840</v>
      </c>
      <c r="F93" s="212" t="b">
        <v>0</v>
      </c>
      <c r="G93" s="190" t="s">
        <v>841</v>
      </c>
      <c r="H93" s="211"/>
      <c r="I93" s="195" t="s">
        <v>842</v>
      </c>
      <c r="J93" s="216"/>
      <c r="K93" s="186" t="s">
        <v>843</v>
      </c>
      <c r="L93" s="211"/>
      <c r="M93" s="195" t="s">
        <v>844</v>
      </c>
      <c r="N93" s="5"/>
      <c r="O93" s="121"/>
      <c r="P93" s="121"/>
      <c r="Q93" s="121"/>
      <c r="R93" s="121"/>
      <c r="S93" s="121"/>
    </row>
    <row r="94" spans="1:19" x14ac:dyDescent="0.3">
      <c r="A94" s="17"/>
      <c r="B94" s="211"/>
      <c r="C94" s="186" t="s">
        <v>845</v>
      </c>
      <c r="D94" s="211"/>
      <c r="E94" s="195" t="s">
        <v>846</v>
      </c>
      <c r="F94" s="214"/>
      <c r="G94" s="192" t="s">
        <v>847</v>
      </c>
      <c r="H94" s="211"/>
      <c r="I94" s="195" t="s">
        <v>848</v>
      </c>
      <c r="J94" s="216"/>
      <c r="K94" s="186" t="s">
        <v>849</v>
      </c>
      <c r="L94" s="211"/>
      <c r="M94" s="195" t="s">
        <v>850</v>
      </c>
      <c r="N94" s="5"/>
      <c r="P94" s="121"/>
      <c r="R94" s="121"/>
      <c r="S94" s="121"/>
    </row>
    <row r="95" spans="1:19" x14ac:dyDescent="0.3">
      <c r="A95" s="17"/>
      <c r="B95" s="211"/>
      <c r="C95" s="186" t="s">
        <v>851</v>
      </c>
      <c r="D95" s="211"/>
      <c r="E95" s="195" t="s">
        <v>852</v>
      </c>
      <c r="F95" s="214"/>
      <c r="G95" s="192" t="s">
        <v>853</v>
      </c>
      <c r="H95" s="211"/>
      <c r="I95" s="195" t="s">
        <v>854</v>
      </c>
      <c r="J95" s="216"/>
      <c r="K95" s="186" t="s">
        <v>855</v>
      </c>
      <c r="L95" s="211"/>
      <c r="M95" s="195" t="s">
        <v>856</v>
      </c>
      <c r="N95" s="5"/>
      <c r="O95" s="121"/>
      <c r="P95" s="121"/>
      <c r="Q95" s="121"/>
      <c r="R95" s="121"/>
      <c r="S95" s="121"/>
    </row>
    <row r="96" spans="1:19" x14ac:dyDescent="0.3">
      <c r="A96" s="17"/>
      <c r="B96" s="211"/>
      <c r="C96" s="186" t="s">
        <v>857</v>
      </c>
      <c r="D96" s="211"/>
      <c r="E96" s="192" t="s">
        <v>858</v>
      </c>
      <c r="F96" s="214"/>
      <c r="G96" s="192" t="s">
        <v>859</v>
      </c>
      <c r="H96" s="211"/>
      <c r="I96" s="195" t="s">
        <v>860</v>
      </c>
      <c r="J96" s="216"/>
      <c r="K96" s="186" t="s">
        <v>861</v>
      </c>
      <c r="L96" s="211"/>
      <c r="M96" s="195" t="s">
        <v>862</v>
      </c>
      <c r="N96" s="5"/>
      <c r="O96" s="121"/>
      <c r="P96" s="121"/>
      <c r="Q96" s="121"/>
      <c r="R96" s="121"/>
      <c r="S96" s="121"/>
    </row>
    <row r="97" spans="1:19" x14ac:dyDescent="0.3">
      <c r="A97" s="17"/>
      <c r="B97" s="211"/>
      <c r="C97" s="186" t="s">
        <v>863</v>
      </c>
      <c r="D97" s="212" t="b">
        <v>0</v>
      </c>
      <c r="E97" s="190" t="s">
        <v>864</v>
      </c>
      <c r="F97" s="214"/>
      <c r="G97" s="192" t="s">
        <v>865</v>
      </c>
      <c r="H97" s="211"/>
      <c r="I97" s="195" t="s">
        <v>866</v>
      </c>
      <c r="J97" s="216"/>
      <c r="K97" s="186" t="s">
        <v>867</v>
      </c>
      <c r="L97" s="211"/>
      <c r="M97" s="195" t="s">
        <v>868</v>
      </c>
      <c r="N97" s="5"/>
      <c r="O97" s="121"/>
      <c r="P97" s="121"/>
      <c r="Q97" s="121"/>
      <c r="R97" s="121"/>
      <c r="S97" s="121"/>
    </row>
    <row r="98" spans="1:19" x14ac:dyDescent="0.3">
      <c r="A98" s="17"/>
      <c r="B98" s="211"/>
      <c r="C98" s="186" t="s">
        <v>869</v>
      </c>
      <c r="D98" s="211"/>
      <c r="E98" s="195" t="s">
        <v>870</v>
      </c>
      <c r="F98" s="214"/>
      <c r="G98" s="192" t="s">
        <v>871</v>
      </c>
      <c r="H98" s="211"/>
      <c r="I98" s="195" t="s">
        <v>872</v>
      </c>
      <c r="J98" s="216"/>
      <c r="K98" s="186" t="s">
        <v>873</v>
      </c>
      <c r="L98" s="211"/>
      <c r="M98" s="195" t="s">
        <v>874</v>
      </c>
      <c r="N98" s="5"/>
      <c r="O98" s="121"/>
      <c r="P98" s="121"/>
      <c r="Q98" s="121"/>
      <c r="R98" s="121"/>
      <c r="S98" s="121"/>
    </row>
    <row r="99" spans="1:19" ht="15" thickBot="1" x14ac:dyDescent="0.35">
      <c r="A99" s="17"/>
      <c r="B99" s="211"/>
      <c r="C99" s="186" t="s">
        <v>875</v>
      </c>
      <c r="D99" s="211"/>
      <c r="E99" s="195" t="s">
        <v>876</v>
      </c>
      <c r="F99" s="214"/>
      <c r="G99" s="192" t="s">
        <v>877</v>
      </c>
      <c r="H99" s="211"/>
      <c r="I99" s="195" t="s">
        <v>878</v>
      </c>
      <c r="J99" s="216"/>
      <c r="K99" s="186" t="s">
        <v>879</v>
      </c>
      <c r="L99" s="157" t="b">
        <v>0</v>
      </c>
      <c r="M99" s="193" t="s">
        <v>880</v>
      </c>
      <c r="N99" s="5"/>
      <c r="O99" s="121"/>
      <c r="P99" s="121"/>
      <c r="Q99" s="121"/>
      <c r="R99" s="121"/>
      <c r="S99" s="121"/>
    </row>
    <row r="100" spans="1:19" ht="15" thickBot="1" x14ac:dyDescent="0.35">
      <c r="A100" s="17"/>
      <c r="B100" s="211"/>
      <c r="C100" s="186" t="s">
        <v>881</v>
      </c>
      <c r="D100" s="211"/>
      <c r="E100" s="195" t="s">
        <v>882</v>
      </c>
      <c r="F100" s="214"/>
      <c r="G100" s="192" t="s">
        <v>883</v>
      </c>
      <c r="H100" s="211"/>
      <c r="I100" s="195" t="s">
        <v>884</v>
      </c>
      <c r="J100" s="155" t="b">
        <v>0</v>
      </c>
      <c r="K100" s="183" t="s">
        <v>885</v>
      </c>
      <c r="L100" s="197"/>
      <c r="M100" s="130" t="s">
        <v>886</v>
      </c>
      <c r="N100" s="5"/>
      <c r="O100" s="121"/>
      <c r="P100" s="121"/>
      <c r="Q100" s="121"/>
      <c r="R100" s="121"/>
      <c r="S100" s="121"/>
    </row>
    <row r="101" spans="1:19" ht="15" thickBot="1" x14ac:dyDescent="0.35">
      <c r="A101" s="17"/>
      <c r="B101" s="156" t="b">
        <v>0</v>
      </c>
      <c r="C101" s="183" t="s">
        <v>887</v>
      </c>
      <c r="D101" s="211"/>
      <c r="E101" s="195" t="s">
        <v>888</v>
      </c>
      <c r="F101" s="214"/>
      <c r="G101" s="192" t="s">
        <v>889</v>
      </c>
      <c r="H101" s="211"/>
      <c r="I101" s="195" t="s">
        <v>890</v>
      </c>
      <c r="J101" s="200"/>
      <c r="K101" s="130" t="s">
        <v>891</v>
      </c>
      <c r="L101" s="156" t="b">
        <v>0</v>
      </c>
      <c r="M101" s="192" t="s">
        <v>892</v>
      </c>
      <c r="N101" s="5"/>
      <c r="O101" s="121"/>
      <c r="P101" s="121"/>
      <c r="Q101" s="121"/>
      <c r="R101" s="121"/>
      <c r="S101" s="121"/>
    </row>
    <row r="102" spans="1:19" ht="15" thickBot="1" x14ac:dyDescent="0.35">
      <c r="A102" s="17"/>
      <c r="B102" s="176"/>
      <c r="C102" s="130" t="s">
        <v>893</v>
      </c>
      <c r="D102" s="211"/>
      <c r="E102" s="195" t="s">
        <v>894</v>
      </c>
      <c r="F102" s="214"/>
      <c r="G102" s="192" t="s">
        <v>895</v>
      </c>
      <c r="H102" s="211"/>
      <c r="I102" s="195" t="s">
        <v>896</v>
      </c>
      <c r="J102" s="155" t="b">
        <v>0</v>
      </c>
      <c r="K102" s="183" t="s">
        <v>897</v>
      </c>
      <c r="L102" s="156" t="b">
        <v>0</v>
      </c>
      <c r="M102" s="192" t="s">
        <v>898</v>
      </c>
      <c r="N102" s="5"/>
      <c r="O102" s="121"/>
      <c r="P102" s="121"/>
      <c r="Q102" s="121"/>
      <c r="R102" s="121"/>
      <c r="S102" s="121"/>
    </row>
    <row r="103" spans="1:19" ht="15" thickBot="1" x14ac:dyDescent="0.35">
      <c r="A103" s="17"/>
      <c r="B103" s="156" t="b">
        <v>0</v>
      </c>
      <c r="C103" s="183" t="s">
        <v>899</v>
      </c>
      <c r="D103" s="211"/>
      <c r="E103" s="195" t="s">
        <v>900</v>
      </c>
      <c r="F103" s="214"/>
      <c r="G103" s="192" t="s">
        <v>901</v>
      </c>
      <c r="H103" s="211"/>
      <c r="I103" s="195" t="s">
        <v>902</v>
      </c>
      <c r="J103" s="162" t="b">
        <v>0</v>
      </c>
      <c r="K103" s="184" t="s">
        <v>903</v>
      </c>
      <c r="L103" s="156" t="b">
        <v>0</v>
      </c>
      <c r="M103" s="192" t="s">
        <v>904</v>
      </c>
      <c r="N103" s="5"/>
      <c r="O103" s="121"/>
      <c r="P103" s="121"/>
      <c r="Q103" s="121"/>
      <c r="R103" s="121"/>
      <c r="S103" s="121"/>
    </row>
    <row r="104" spans="1:19" ht="15" thickBot="1" x14ac:dyDescent="0.35">
      <c r="A104" s="17"/>
      <c r="B104" s="156" t="b">
        <v>0</v>
      </c>
      <c r="C104" s="183" t="s">
        <v>905</v>
      </c>
      <c r="D104" s="211"/>
      <c r="E104" s="195" t="s">
        <v>906</v>
      </c>
      <c r="F104" s="214"/>
      <c r="G104" s="192" t="s">
        <v>907</v>
      </c>
      <c r="H104" s="157" t="b">
        <v>0</v>
      </c>
      <c r="I104" s="193" t="s">
        <v>908</v>
      </c>
      <c r="J104" s="161"/>
      <c r="K104" s="161"/>
      <c r="L104" s="156" t="b">
        <v>0</v>
      </c>
      <c r="M104" s="192" t="s">
        <v>909</v>
      </c>
      <c r="N104" s="5"/>
      <c r="O104" s="121"/>
      <c r="P104" s="121"/>
      <c r="Q104" s="121"/>
      <c r="R104" s="121"/>
      <c r="S104" s="121"/>
    </row>
    <row r="105" spans="1:19" ht="15" thickBot="1" x14ac:dyDescent="0.35">
      <c r="A105" s="17"/>
      <c r="B105" s="185"/>
      <c r="C105" s="130" t="s">
        <v>910</v>
      </c>
      <c r="D105" s="211"/>
      <c r="E105" s="195" t="s">
        <v>911</v>
      </c>
      <c r="F105" s="159" t="b">
        <v>0</v>
      </c>
      <c r="G105" s="192" t="s">
        <v>912</v>
      </c>
      <c r="H105" s="197"/>
      <c r="I105" s="130" t="s">
        <v>913</v>
      </c>
      <c r="J105" s="161"/>
      <c r="K105" s="161"/>
      <c r="L105" s="197"/>
      <c r="M105" s="130" t="s">
        <v>914</v>
      </c>
      <c r="N105" s="5"/>
      <c r="O105" s="121"/>
      <c r="P105" s="121"/>
      <c r="Q105" s="121"/>
      <c r="R105" s="121"/>
      <c r="S105" s="121"/>
    </row>
    <row r="106" spans="1:19" ht="15" thickBot="1" x14ac:dyDescent="0.35">
      <c r="A106" s="17"/>
      <c r="B106" s="156" t="b">
        <v>0</v>
      </c>
      <c r="C106" s="183" t="s">
        <v>915</v>
      </c>
      <c r="D106" s="211"/>
      <c r="E106" s="195" t="s">
        <v>916</v>
      </c>
      <c r="F106" s="197"/>
      <c r="G106" s="130" t="s">
        <v>917</v>
      </c>
      <c r="H106" s="154" t="b">
        <v>0</v>
      </c>
      <c r="I106" s="191" t="s">
        <v>918</v>
      </c>
      <c r="J106" s="5"/>
      <c r="K106" s="5"/>
      <c r="L106" s="156" t="b">
        <v>0</v>
      </c>
      <c r="M106" s="192" t="s">
        <v>919</v>
      </c>
      <c r="N106" s="5"/>
      <c r="O106" s="121"/>
      <c r="P106" s="121"/>
      <c r="Q106" s="121"/>
      <c r="R106" s="121"/>
      <c r="S106" s="121"/>
    </row>
    <row r="107" spans="1:19" x14ac:dyDescent="0.3">
      <c r="A107" s="17"/>
      <c r="B107" s="156" t="b">
        <v>0</v>
      </c>
      <c r="C107" s="183" t="s">
        <v>920</v>
      </c>
      <c r="D107" s="211"/>
      <c r="E107" s="195" t="s">
        <v>921</v>
      </c>
      <c r="F107" s="159" t="b">
        <v>0</v>
      </c>
      <c r="G107" s="192" t="s">
        <v>922</v>
      </c>
      <c r="H107" s="156" t="b">
        <v>0</v>
      </c>
      <c r="I107" s="192" t="s">
        <v>923</v>
      </c>
      <c r="J107" s="5"/>
      <c r="K107" s="5"/>
      <c r="L107" s="156" t="b">
        <v>0</v>
      </c>
      <c r="M107" s="192" t="s">
        <v>924</v>
      </c>
      <c r="N107" s="5"/>
      <c r="O107" s="121"/>
      <c r="P107" s="121"/>
      <c r="Q107" s="121"/>
      <c r="R107" s="121"/>
      <c r="S107" s="121"/>
    </row>
    <row r="108" spans="1:19" ht="15" thickBot="1" x14ac:dyDescent="0.35">
      <c r="A108" s="17"/>
      <c r="B108" s="156" t="b">
        <v>0</v>
      </c>
      <c r="C108" s="183" t="s">
        <v>925</v>
      </c>
      <c r="D108" s="156" t="b">
        <v>0</v>
      </c>
      <c r="E108" s="192" t="s">
        <v>926</v>
      </c>
      <c r="F108" s="159" t="b">
        <v>0</v>
      </c>
      <c r="G108" s="192" t="s">
        <v>927</v>
      </c>
      <c r="H108" s="156" t="b">
        <v>0</v>
      </c>
      <c r="I108" s="192" t="s">
        <v>928</v>
      </c>
      <c r="J108" s="5"/>
      <c r="K108" s="5"/>
      <c r="L108" s="156" t="b">
        <v>0</v>
      </c>
      <c r="M108" s="192" t="s">
        <v>929</v>
      </c>
      <c r="N108" s="5"/>
      <c r="O108" s="121"/>
      <c r="P108" s="121"/>
      <c r="Q108" s="121"/>
      <c r="R108" s="121"/>
      <c r="S108" s="121"/>
    </row>
    <row r="109" spans="1:19" ht="15" thickBot="1" x14ac:dyDescent="0.35">
      <c r="A109" s="17"/>
      <c r="B109" s="156" t="b">
        <v>0</v>
      </c>
      <c r="C109" s="183" t="s">
        <v>930</v>
      </c>
      <c r="D109" s="176"/>
      <c r="E109" s="130" t="s">
        <v>931</v>
      </c>
      <c r="F109" s="159" t="b">
        <v>0</v>
      </c>
      <c r="G109" s="192" t="s">
        <v>932</v>
      </c>
      <c r="H109" s="157" t="b">
        <v>0</v>
      </c>
      <c r="I109" s="193" t="s">
        <v>933</v>
      </c>
      <c r="J109" s="5"/>
      <c r="K109" s="5"/>
      <c r="L109" s="156" t="b">
        <v>0</v>
      </c>
      <c r="M109" s="192" t="s">
        <v>934</v>
      </c>
      <c r="N109" s="5"/>
      <c r="O109" s="121"/>
      <c r="P109" s="121"/>
      <c r="Q109" s="121"/>
      <c r="R109" s="121"/>
      <c r="S109" s="121"/>
    </row>
    <row r="110" spans="1:19" ht="15" thickBot="1" x14ac:dyDescent="0.35">
      <c r="A110" s="17"/>
      <c r="B110" s="157" t="b">
        <v>0</v>
      </c>
      <c r="C110" s="184" t="s">
        <v>935</v>
      </c>
      <c r="D110" s="156" t="b">
        <v>0</v>
      </c>
      <c r="E110" s="192" t="s">
        <v>936</v>
      </c>
      <c r="F110" s="197"/>
      <c r="G110" s="130" t="s">
        <v>937</v>
      </c>
      <c r="H110" s="197"/>
      <c r="I110" s="130" t="s">
        <v>938</v>
      </c>
      <c r="J110" s="5"/>
      <c r="K110" s="5"/>
      <c r="L110" s="156" t="b">
        <v>0</v>
      </c>
      <c r="M110" s="192" t="s">
        <v>939</v>
      </c>
      <c r="N110" s="5"/>
      <c r="O110" s="121"/>
      <c r="P110" s="121"/>
      <c r="Q110" s="121"/>
      <c r="R110" s="121"/>
      <c r="S110" s="121"/>
    </row>
    <row r="111" spans="1:19" x14ac:dyDescent="0.3">
      <c r="A111" s="17"/>
      <c r="B111" s="177"/>
      <c r="C111" s="177"/>
      <c r="D111" s="156" t="b">
        <v>0</v>
      </c>
      <c r="E111" s="192" t="s">
        <v>940</v>
      </c>
      <c r="F111" s="163" t="b">
        <v>0</v>
      </c>
      <c r="G111" s="192" t="s">
        <v>941</v>
      </c>
      <c r="H111" s="156" t="b">
        <v>0</v>
      </c>
      <c r="I111" s="192" t="s">
        <v>942</v>
      </c>
      <c r="J111" s="177"/>
      <c r="K111" s="177"/>
      <c r="L111" s="156" t="b">
        <v>0</v>
      </c>
      <c r="M111" s="192" t="s">
        <v>943</v>
      </c>
      <c r="N111" s="5"/>
      <c r="O111" s="121"/>
      <c r="P111" s="121"/>
      <c r="Q111" s="178"/>
      <c r="R111" s="179"/>
      <c r="S111" s="121"/>
    </row>
    <row r="112" spans="1:19" ht="15" thickBot="1" x14ac:dyDescent="0.35">
      <c r="A112" s="17"/>
      <c r="B112" s="177"/>
      <c r="C112" s="177"/>
      <c r="D112" s="157" t="b">
        <v>0</v>
      </c>
      <c r="E112" s="193" t="s">
        <v>944</v>
      </c>
      <c r="F112" s="163" t="b">
        <v>0</v>
      </c>
      <c r="G112" s="192" t="s">
        <v>945</v>
      </c>
      <c r="H112" s="156" t="b">
        <v>0</v>
      </c>
      <c r="I112" s="192" t="s">
        <v>946</v>
      </c>
      <c r="J112" s="177"/>
      <c r="K112" s="177"/>
      <c r="L112" s="156" t="b">
        <v>0</v>
      </c>
      <c r="M112" s="192" t="s">
        <v>947</v>
      </c>
      <c r="N112" s="5"/>
      <c r="O112" s="121"/>
      <c r="P112" s="121"/>
      <c r="Q112" s="178"/>
      <c r="R112" s="179"/>
      <c r="S112" s="121"/>
    </row>
    <row r="113" spans="1:19" ht="15" thickBot="1" x14ac:dyDescent="0.35">
      <c r="A113" s="17"/>
      <c r="B113" s="177"/>
      <c r="C113" s="177"/>
      <c r="D113" s="176"/>
      <c r="E113" s="130" t="s">
        <v>948</v>
      </c>
      <c r="F113" s="163" t="b">
        <v>0</v>
      </c>
      <c r="G113" s="192" t="s">
        <v>949</v>
      </c>
      <c r="H113" s="156" t="b">
        <v>0</v>
      </c>
      <c r="I113" s="192" t="s">
        <v>950</v>
      </c>
      <c r="J113" s="177"/>
      <c r="K113" s="177"/>
      <c r="L113" s="157" t="b">
        <v>0</v>
      </c>
      <c r="M113" s="193" t="s">
        <v>951</v>
      </c>
      <c r="N113" s="5"/>
      <c r="O113" s="121"/>
      <c r="P113" s="121"/>
      <c r="Q113" s="178"/>
      <c r="R113" s="179"/>
      <c r="S113" s="121"/>
    </row>
    <row r="114" spans="1:19" x14ac:dyDescent="0.3">
      <c r="A114" s="17"/>
      <c r="B114" s="177"/>
      <c r="C114" s="177"/>
      <c r="D114" s="156" t="b">
        <v>0</v>
      </c>
      <c r="E114" s="192" t="s">
        <v>952</v>
      </c>
      <c r="F114" s="163" t="b">
        <v>0</v>
      </c>
      <c r="G114" s="192" t="s">
        <v>953</v>
      </c>
      <c r="H114" s="156" t="b">
        <v>0</v>
      </c>
      <c r="I114" s="192" t="s">
        <v>954</v>
      </c>
      <c r="J114" s="177"/>
      <c r="K114" s="177"/>
      <c r="L114" s="177"/>
      <c r="M114" s="177"/>
      <c r="N114" s="5"/>
      <c r="O114" s="121"/>
      <c r="P114" s="121"/>
      <c r="Q114" s="178"/>
      <c r="R114" s="179"/>
      <c r="S114" s="121"/>
    </row>
    <row r="115" spans="1:19" x14ac:dyDescent="0.3">
      <c r="A115" s="17"/>
      <c r="B115" s="177"/>
      <c r="C115" s="177"/>
      <c r="D115" s="156" t="b">
        <v>0</v>
      </c>
      <c r="E115" s="192" t="s">
        <v>955</v>
      </c>
      <c r="F115" s="163" t="b">
        <v>0</v>
      </c>
      <c r="G115" s="192" t="s">
        <v>956</v>
      </c>
      <c r="H115" s="156" t="b">
        <v>0</v>
      </c>
      <c r="I115" s="192" t="s">
        <v>957</v>
      </c>
      <c r="J115" s="177"/>
      <c r="K115" s="177"/>
      <c r="L115" s="177"/>
      <c r="M115" s="177"/>
      <c r="N115" s="5"/>
      <c r="O115" s="121"/>
      <c r="P115" s="121"/>
      <c r="Q115" s="178"/>
      <c r="R115" s="179"/>
      <c r="S115" s="121"/>
    </row>
    <row r="116" spans="1:19" x14ac:dyDescent="0.3">
      <c r="A116" s="17"/>
      <c r="B116" s="177"/>
      <c r="C116" s="177"/>
      <c r="D116" s="156" t="b">
        <v>0</v>
      </c>
      <c r="E116" s="192" t="s">
        <v>958</v>
      </c>
      <c r="F116" s="163" t="b">
        <v>0</v>
      </c>
      <c r="G116" s="192" t="s">
        <v>959</v>
      </c>
      <c r="H116" s="156" t="b">
        <v>0</v>
      </c>
      <c r="I116" s="192" t="s">
        <v>960</v>
      </c>
      <c r="J116" s="177"/>
      <c r="K116" s="177"/>
      <c r="L116" s="177"/>
      <c r="M116" s="177"/>
      <c r="N116" s="5"/>
      <c r="O116" s="121"/>
      <c r="Q116" s="178"/>
      <c r="R116" s="179"/>
      <c r="S116" s="121"/>
    </row>
    <row r="117" spans="1:19" ht="15" thickBot="1" x14ac:dyDescent="0.35">
      <c r="A117" s="17"/>
      <c r="B117" s="177"/>
      <c r="C117" s="177"/>
      <c r="D117" s="156" t="b">
        <v>0</v>
      </c>
      <c r="E117" s="192" t="s">
        <v>961</v>
      </c>
      <c r="F117" s="164" t="b">
        <v>0</v>
      </c>
      <c r="G117" s="193" t="s">
        <v>962</v>
      </c>
      <c r="H117" s="156" t="b">
        <v>0</v>
      </c>
      <c r="I117" s="192" t="s">
        <v>963</v>
      </c>
      <c r="J117" s="177"/>
      <c r="K117" s="177"/>
      <c r="L117" s="177"/>
      <c r="M117" s="177"/>
      <c r="N117" s="5"/>
      <c r="O117" s="121"/>
      <c r="P117" s="121"/>
      <c r="Q117" s="178"/>
      <c r="R117" s="179"/>
      <c r="S117" s="121"/>
    </row>
    <row r="118" spans="1:19" ht="15" thickBot="1" x14ac:dyDescent="0.35">
      <c r="A118" s="17"/>
      <c r="B118" s="177"/>
      <c r="C118" s="177"/>
      <c r="D118" s="157" t="b">
        <v>0</v>
      </c>
      <c r="E118" s="193" t="s">
        <v>964</v>
      </c>
      <c r="F118" s="177"/>
      <c r="G118" s="177"/>
      <c r="H118" s="157" t="b">
        <v>0</v>
      </c>
      <c r="I118" s="193" t="s">
        <v>965</v>
      </c>
      <c r="J118" s="177"/>
      <c r="K118" s="177"/>
      <c r="L118" s="177"/>
      <c r="M118" s="177"/>
      <c r="N118" s="5"/>
      <c r="O118" s="121"/>
      <c r="P118" s="121"/>
      <c r="Q118" s="178"/>
      <c r="R118" s="179"/>
      <c r="S118" s="121"/>
    </row>
    <row r="119" spans="1:19" x14ac:dyDescent="0.3">
      <c r="A119" s="17"/>
      <c r="B119" s="121"/>
      <c r="C119" s="121"/>
      <c r="D119" s="121"/>
      <c r="E119" s="121"/>
      <c r="F119" s="177"/>
      <c r="G119" s="177"/>
      <c r="H119" s="177"/>
      <c r="I119" s="177"/>
      <c r="J119" s="177"/>
      <c r="K119" s="177"/>
      <c r="L119" s="177"/>
      <c r="M119" s="177"/>
      <c r="N119" s="5"/>
      <c r="O119" s="121"/>
      <c r="P119" s="121"/>
      <c r="Q119" s="178"/>
      <c r="R119" s="179"/>
      <c r="S119" s="121"/>
    </row>
    <row r="120" spans="1:19" x14ac:dyDescent="0.3">
      <c r="A120" s="17"/>
      <c r="B120" s="121"/>
      <c r="C120" s="121"/>
      <c r="D120" s="121"/>
      <c r="E120" s="121"/>
      <c r="F120" s="177"/>
      <c r="G120" s="177"/>
      <c r="H120" s="177"/>
      <c r="I120" s="177"/>
      <c r="J120" s="177"/>
      <c r="K120" s="177"/>
      <c r="L120" s="177"/>
      <c r="M120" s="177"/>
      <c r="N120" s="5"/>
      <c r="O120" s="121"/>
      <c r="P120" s="121"/>
      <c r="Q120" s="178"/>
      <c r="R120" s="179"/>
      <c r="S120" s="121"/>
    </row>
    <row r="121" spans="1:19" x14ac:dyDescent="0.3">
      <c r="A121" s="17"/>
      <c r="B121" s="121"/>
      <c r="C121" s="121"/>
      <c r="D121" s="121"/>
      <c r="E121" s="121"/>
      <c r="F121" s="177"/>
      <c r="G121" s="177"/>
      <c r="H121" s="177"/>
      <c r="I121" s="177"/>
      <c r="J121" s="177"/>
      <c r="K121" s="177"/>
      <c r="L121" s="177"/>
      <c r="M121" s="177"/>
      <c r="N121" s="5"/>
      <c r="O121" s="121"/>
      <c r="P121" s="121"/>
      <c r="Q121" s="178"/>
      <c r="R121" s="179"/>
      <c r="S121" s="121"/>
    </row>
    <row r="122" spans="1:19" x14ac:dyDescent="0.3">
      <c r="A122" s="17"/>
      <c r="B122" s="591"/>
      <c r="C122" s="591"/>
      <c r="D122" s="591"/>
      <c r="E122" s="591"/>
      <c r="F122" s="177"/>
      <c r="G122" s="177"/>
      <c r="H122" s="177"/>
      <c r="I122" s="177"/>
      <c r="J122" s="177"/>
      <c r="K122" s="177"/>
      <c r="L122" s="177"/>
      <c r="M122" s="177"/>
      <c r="N122" s="5"/>
      <c r="O122" s="121"/>
      <c r="P122" s="121"/>
      <c r="Q122" s="178"/>
      <c r="R122" s="179"/>
      <c r="S122" s="121"/>
    </row>
    <row r="123" spans="1:19" x14ac:dyDescent="0.3">
      <c r="A123" s="17"/>
      <c r="B123" s="591"/>
      <c r="C123" s="591"/>
      <c r="D123" s="591"/>
      <c r="E123" s="591"/>
      <c r="F123" s="177"/>
      <c r="G123" s="177"/>
      <c r="H123" s="177"/>
      <c r="I123" s="177"/>
      <c r="J123" s="177"/>
      <c r="K123" s="177"/>
      <c r="L123" s="177"/>
      <c r="M123" s="177"/>
      <c r="N123" s="5"/>
      <c r="O123" s="121"/>
      <c r="P123" s="121"/>
      <c r="Q123" s="121"/>
      <c r="R123" s="121"/>
      <c r="S123" s="121"/>
    </row>
    <row r="124" spans="1:19" x14ac:dyDescent="0.3">
      <c r="A124" s="17"/>
      <c r="B124" s="591"/>
      <c r="C124" s="591"/>
      <c r="D124" s="591"/>
      <c r="E124" s="591"/>
      <c r="F124" s="177"/>
      <c r="G124" s="177"/>
      <c r="H124" s="177"/>
      <c r="I124" s="177"/>
      <c r="J124" s="121"/>
      <c r="K124" s="121"/>
      <c r="L124" s="121"/>
      <c r="M124" s="121"/>
      <c r="N124" s="121"/>
      <c r="O124" s="121"/>
      <c r="P124" s="121"/>
      <c r="Q124" s="121"/>
      <c r="R124" s="121"/>
      <c r="S124" s="121"/>
    </row>
    <row r="125" spans="1:19" x14ac:dyDescent="0.3">
      <c r="A125" s="17"/>
      <c r="B125" s="591"/>
      <c r="C125" s="591"/>
      <c r="D125" s="591"/>
      <c r="E125" s="591"/>
      <c r="F125" s="121"/>
      <c r="G125" s="121"/>
      <c r="H125" s="121"/>
      <c r="I125" s="121"/>
      <c r="J125" s="121"/>
      <c r="K125" s="121"/>
      <c r="L125" s="121"/>
      <c r="M125" s="121"/>
      <c r="N125" s="121"/>
      <c r="O125" s="121"/>
      <c r="P125" s="121"/>
      <c r="Q125" s="121"/>
      <c r="R125" s="121"/>
      <c r="S125" s="121"/>
    </row>
    <row r="126" spans="1:19" x14ac:dyDescent="0.3">
      <c r="A126" s="17"/>
      <c r="B126" s="591"/>
      <c r="C126" s="591"/>
      <c r="D126" s="591"/>
      <c r="E126" s="591"/>
      <c r="F126" s="121"/>
      <c r="G126" s="121"/>
      <c r="H126" s="121"/>
      <c r="I126" s="121"/>
      <c r="J126" s="121"/>
      <c r="K126" s="121"/>
      <c r="L126" s="121"/>
      <c r="M126" s="121"/>
      <c r="N126" s="121"/>
      <c r="O126" s="121"/>
      <c r="P126" s="121"/>
      <c r="Q126" s="121"/>
      <c r="R126" s="121"/>
      <c r="S126" s="121"/>
    </row>
    <row r="127" spans="1:19" hidden="1" x14ac:dyDescent="0.3">
      <c r="F127" s="111"/>
      <c r="G127" s="111"/>
      <c r="H127" s="111"/>
      <c r="I127" s="111"/>
      <c r="Q127" s="181" t="b">
        <v>0</v>
      </c>
      <c r="R127" s="131" t="s">
        <v>966</v>
      </c>
    </row>
    <row r="128" spans="1:19" hidden="1" x14ac:dyDescent="0.3">
      <c r="Q128" s="181" t="b">
        <v>0</v>
      </c>
      <c r="R128" s="131" t="s">
        <v>967</v>
      </c>
    </row>
    <row r="129" spans="17:18" hidden="1" x14ac:dyDescent="0.3">
      <c r="Q129" s="182"/>
      <c r="R129" s="131" t="s">
        <v>968</v>
      </c>
    </row>
    <row r="130" spans="17:18" hidden="1" x14ac:dyDescent="0.3">
      <c r="Q130" s="181" t="b">
        <v>0</v>
      </c>
      <c r="R130" s="131" t="s">
        <v>969</v>
      </c>
    </row>
    <row r="131" spans="17:18" hidden="1" x14ac:dyDescent="0.3">
      <c r="Q131" s="181" t="b">
        <v>0</v>
      </c>
      <c r="R131" s="131" t="s">
        <v>970</v>
      </c>
    </row>
    <row r="132" spans="17:18" hidden="1" x14ac:dyDescent="0.3">
      <c r="Q132" s="181" t="b">
        <v>0</v>
      </c>
      <c r="R132" s="131" t="s">
        <v>971</v>
      </c>
    </row>
    <row r="133" spans="17:18" hidden="1" x14ac:dyDescent="0.3">
      <c r="Q133" s="181" t="b">
        <v>0</v>
      </c>
      <c r="R133" s="131" t="s">
        <v>972</v>
      </c>
    </row>
    <row r="134" spans="17:18" hidden="1" x14ac:dyDescent="0.3">
      <c r="Q134" s="181" t="b">
        <v>0</v>
      </c>
      <c r="R134" s="131" t="s">
        <v>973</v>
      </c>
    </row>
    <row r="135" spans="17:18" hidden="1" x14ac:dyDescent="0.3">
      <c r="Q135" s="181" t="b">
        <v>0</v>
      </c>
      <c r="R135" s="131" t="s">
        <v>974</v>
      </c>
    </row>
    <row r="136" spans="17:18" hidden="1" x14ac:dyDescent="0.3">
      <c r="Q136" s="181" t="b">
        <v>0</v>
      </c>
      <c r="R136" s="131" t="s">
        <v>975</v>
      </c>
    </row>
    <row r="137" spans="17:18" hidden="1" x14ac:dyDescent="0.3">
      <c r="Q137" s="181" t="b">
        <v>0</v>
      </c>
      <c r="R137" s="131" t="s">
        <v>976</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0" activePane="bottomLeft" state="frozen"/>
      <selection pane="bottomLeft" activeCell="A12" sqref="A12:A17"/>
    </sheetView>
  </sheetViews>
  <sheetFormatPr defaultColWidth="9.109375" defaultRowHeight="14.4" x14ac:dyDescent="0.3"/>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x14ac:dyDescent="0.3">
      <c r="A1" s="16" t="s">
        <v>75</v>
      </c>
      <c r="B1" s="401" t="str">
        <f>IF(OR('Standards Alignment Citations'!B5="English and Spanish Mathematics K-6", 'Standards Alignment Citations'!B5="English Mathematics 7–12"), 'Standards Alignment Citations'!B1, "")</f>
        <v/>
      </c>
      <c r="C1" s="401">
        <f>'Standards Alignment Citations'!C1</f>
        <v>0</v>
      </c>
      <c r="D1" s="401">
        <f>'Standards Alignment Citations'!D1</f>
        <v>0</v>
      </c>
      <c r="E1" s="401" t="str">
        <f>'Standards Alignment Citations'!E3</f>
        <v>Standards Alignment Breakout Documents</v>
      </c>
      <c r="F1" s="401">
        <f>'Standards Alignment Citations'!F4</f>
        <v>0</v>
      </c>
      <c r="G1" s="392" t="s">
        <v>977</v>
      </c>
      <c r="H1" s="578"/>
      <c r="I1" s="121"/>
      <c r="J1" s="581" t="s">
        <v>27</v>
      </c>
      <c r="K1" s="582"/>
      <c r="L1" s="582"/>
      <c r="M1" s="582"/>
      <c r="N1" s="582"/>
      <c r="O1" s="583"/>
      <c r="P1" s="589" t="s">
        <v>978</v>
      </c>
      <c r="Q1" s="590"/>
      <c r="R1" s="590"/>
      <c r="S1" s="590"/>
      <c r="T1" s="590"/>
      <c r="U1" s="590"/>
      <c r="V1" s="590"/>
      <c r="W1" s="590"/>
      <c r="X1" s="590"/>
      <c r="Y1" s="590"/>
      <c r="Z1" s="590"/>
      <c r="AA1" s="590"/>
      <c r="AB1" s="590"/>
      <c r="AC1" s="616"/>
      <c r="AD1" s="121"/>
      <c r="AE1" s="121"/>
      <c r="AF1" s="121"/>
      <c r="AG1" s="121"/>
      <c r="AH1" s="121"/>
      <c r="AI1" s="121"/>
      <c r="AJ1" s="121"/>
      <c r="AK1" s="121"/>
    </row>
    <row r="2" spans="1:37" s="1" customFormat="1" ht="20.100000000000001" customHeight="1" x14ac:dyDescent="0.3">
      <c r="A2" s="16" t="s">
        <v>77</v>
      </c>
      <c r="B2" s="401" t="str">
        <f>IF(OR('Standards Alignment Citations'!B5="English and Spanish Mathematics K-6", 'Standards Alignment Citations'!B5="English Mathematics 7–12"), 'Standards Alignment Citations'!B2, "")</f>
        <v/>
      </c>
      <c r="C2" s="401">
        <f>'Standards Alignment Citations'!C2</f>
        <v>0</v>
      </c>
      <c r="D2" s="401">
        <f>'Standards Alignment Citations'!D2</f>
        <v>0</v>
      </c>
      <c r="E2" s="401" t="str">
        <f>'Standards Alignment Citations'!E4</f>
        <v xml:space="preserve">A combined minimum of ten breakouts are required for standards alignment citation submissions. </v>
      </c>
      <c r="F2" s="401">
        <f>'Standards Alignment Citations'!F5</f>
        <v>0</v>
      </c>
      <c r="G2" s="393"/>
      <c r="H2" s="579"/>
      <c r="I2" s="122"/>
      <c r="J2" s="584"/>
      <c r="K2" s="585"/>
      <c r="L2" s="585"/>
      <c r="M2" s="585"/>
      <c r="N2" s="585"/>
      <c r="O2" s="586"/>
      <c r="P2" s="486" t="s">
        <v>336</v>
      </c>
      <c r="Q2" s="486"/>
      <c r="R2" s="411" t="s">
        <v>337</v>
      </c>
      <c r="S2" s="421"/>
      <c r="T2" s="486" t="s">
        <v>979</v>
      </c>
      <c r="U2" s="486"/>
      <c r="V2" s="486" t="s">
        <v>980</v>
      </c>
      <c r="W2" s="486"/>
      <c r="X2" s="486" t="s">
        <v>981</v>
      </c>
      <c r="Y2" s="486"/>
      <c r="Z2" s="620" t="s">
        <v>982</v>
      </c>
      <c r="AA2" s="620"/>
      <c r="AB2" s="486" t="s">
        <v>983</v>
      </c>
      <c r="AC2" s="486"/>
      <c r="AD2" s="121"/>
      <c r="AE2" s="121"/>
      <c r="AF2" s="121"/>
      <c r="AG2" s="121"/>
      <c r="AH2" s="121"/>
      <c r="AI2" s="121"/>
      <c r="AJ2" s="121"/>
      <c r="AK2" s="121"/>
    </row>
    <row r="3" spans="1:37" s="1" customFormat="1" ht="20.100000000000001" customHeight="1" x14ac:dyDescent="0.3">
      <c r="A3" s="16" t="s">
        <v>79</v>
      </c>
      <c r="B3" s="401" t="str">
        <f>IF(OR('Standards Alignment Citations'!B5="English and Spanish Mathematics K-6", 'Standards Alignment Citations'!B5="English Mathematics 7–12"), 'Standards Alignment Citations'!B3, "")</f>
        <v/>
      </c>
      <c r="C3" s="401">
        <f>'Standards Alignment Citations'!C3</f>
        <v>0</v>
      </c>
      <c r="D3" s="401">
        <f>'Standards Alignment Citations'!D3</f>
        <v>0</v>
      </c>
      <c r="E3" s="401">
        <f>'Standards Alignment Citations'!E5</f>
        <v>0</v>
      </c>
      <c r="F3" s="401">
        <f>'Standards Alignment Citations'!F6</f>
        <v>0</v>
      </c>
      <c r="G3" s="393"/>
      <c r="H3" s="579"/>
      <c r="I3" s="122"/>
      <c r="J3" s="584"/>
      <c r="K3" s="585"/>
      <c r="L3" s="585"/>
      <c r="M3" s="585"/>
      <c r="N3" s="585"/>
      <c r="O3" s="586"/>
      <c r="P3" s="486" t="s">
        <v>338</v>
      </c>
      <c r="Q3" s="486"/>
      <c r="R3" s="486" t="s">
        <v>339</v>
      </c>
      <c r="S3" s="486"/>
      <c r="T3" s="411" t="s">
        <v>984</v>
      </c>
      <c r="U3" s="421"/>
      <c r="V3" s="486" t="s">
        <v>985</v>
      </c>
      <c r="W3" s="486"/>
      <c r="X3" s="622" t="s">
        <v>986</v>
      </c>
      <c r="Y3" s="623"/>
      <c r="Z3" s="621"/>
      <c r="AA3" s="621"/>
      <c r="AB3" s="617" t="s">
        <v>987</v>
      </c>
      <c r="AC3" s="617"/>
      <c r="AD3" s="121"/>
      <c r="AE3" s="121"/>
      <c r="AF3" s="121"/>
      <c r="AG3" s="121"/>
      <c r="AH3" s="121"/>
      <c r="AI3" s="121"/>
      <c r="AJ3" s="121"/>
      <c r="AK3" s="121"/>
    </row>
    <row r="4" spans="1:37" s="1" customFormat="1" ht="20.100000000000001" customHeight="1" x14ac:dyDescent="0.3">
      <c r="A4" s="16" t="s">
        <v>80</v>
      </c>
      <c r="B4" s="401" t="str">
        <f>IF(OR('Standards Alignment Citations'!B5="English and Spanish Mathematics K-6", 'Standards Alignment Citations'!B5="English Mathematics 7–12"), 'Standards Alignment Citations'!B4, "")</f>
        <v/>
      </c>
      <c r="C4" s="401">
        <f>'Standards Alignment Citations'!C4</f>
        <v>0</v>
      </c>
      <c r="D4" s="401">
        <f>'Standards Alignment Citations'!D4</f>
        <v>0</v>
      </c>
      <c r="E4" s="401">
        <f>'Standards Alignment Citations'!E6</f>
        <v>0</v>
      </c>
      <c r="F4" s="401">
        <f>'Standards Alignment Citations'!F7</f>
        <v>0</v>
      </c>
      <c r="G4" s="393"/>
      <c r="H4" s="579"/>
      <c r="I4" s="122"/>
      <c r="J4" s="584"/>
      <c r="K4" s="585"/>
      <c r="L4" s="585"/>
      <c r="M4" s="585"/>
      <c r="N4" s="585"/>
      <c r="O4" s="586"/>
      <c r="P4" s="486" t="s">
        <v>340</v>
      </c>
      <c r="Q4" s="486"/>
      <c r="R4" s="411" t="s">
        <v>341</v>
      </c>
      <c r="S4" s="421"/>
      <c r="T4" s="486" t="s">
        <v>988</v>
      </c>
      <c r="U4" s="486"/>
      <c r="V4" s="411" t="s">
        <v>989</v>
      </c>
      <c r="W4" s="421"/>
      <c r="X4" s="624"/>
      <c r="Y4" s="625"/>
      <c r="Z4" s="617" t="s">
        <v>990</v>
      </c>
      <c r="AA4" s="617"/>
      <c r="AB4" s="288"/>
      <c r="AC4" s="288"/>
      <c r="AD4" s="121"/>
      <c r="AE4" s="121"/>
      <c r="AF4" s="121"/>
      <c r="AG4" s="121"/>
      <c r="AH4" s="121"/>
      <c r="AI4" s="121"/>
      <c r="AJ4" s="121"/>
      <c r="AK4" s="121"/>
    </row>
    <row r="5" spans="1:37" s="1" customFormat="1" ht="20.100000000000001" customHeight="1" x14ac:dyDescent="0.3">
      <c r="A5" s="16" t="s">
        <v>82</v>
      </c>
      <c r="B5" s="401" t="str">
        <f>IF(OR('Standards Alignment Citations'!B5="English and Spanish Mathematics K-6", 'Standards Alignment Citations'!B5="English Mathematics 7–12"), 'Standards Alignment Citations'!B5, "")</f>
        <v/>
      </c>
      <c r="C5" s="401">
        <f>'Standards Alignment Citations'!C5</f>
        <v>0</v>
      </c>
      <c r="D5" s="401">
        <f>'Standards Alignment Citations'!D5</f>
        <v>0</v>
      </c>
      <c r="E5" s="401">
        <f>'Standards Alignment Citations'!E7</f>
        <v>0</v>
      </c>
      <c r="F5" s="401">
        <f>'Standards Alignment Citations'!F8</f>
        <v>0</v>
      </c>
      <c r="G5" s="508"/>
      <c r="H5" s="580"/>
      <c r="I5" s="123"/>
      <c r="J5" s="584"/>
      <c r="K5" s="587"/>
      <c r="L5" s="587"/>
      <c r="M5" s="587"/>
      <c r="N5" s="587"/>
      <c r="O5" s="588"/>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x14ac:dyDescent="0.3">
      <c r="A6" s="3" t="s">
        <v>84</v>
      </c>
      <c r="B6" s="474" t="str">
        <f>IF(OR('Standards Alignment Citations'!B5="English and Spanish Mathematics K-6", 'Standards Alignment Citations'!B5="English Mathematics 7–12"), 'Standards Alignment Citations'!B6, "")</f>
        <v/>
      </c>
      <c r="C6" s="475"/>
      <c r="D6" s="475"/>
      <c r="E6" s="475"/>
      <c r="F6" s="409"/>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x14ac:dyDescent="0.3">
      <c r="A7" s="601"/>
      <c r="B7" s="614" t="s">
        <v>991</v>
      </c>
      <c r="C7" s="614"/>
      <c r="D7" s="614"/>
      <c r="E7" s="614"/>
      <c r="F7" s="614"/>
      <c r="G7" s="614"/>
      <c r="H7" s="614"/>
      <c r="I7" s="614"/>
      <c r="J7" s="614"/>
      <c r="K7" s="614"/>
      <c r="L7" s="614"/>
      <c r="M7" s="614"/>
      <c r="N7" s="614"/>
      <c r="O7" s="614"/>
      <c r="P7" s="614"/>
      <c r="Q7" s="614"/>
      <c r="R7" s="614"/>
      <c r="S7" s="614"/>
      <c r="T7" s="614"/>
      <c r="U7" s="614"/>
      <c r="V7" s="614"/>
      <c r="W7" s="614"/>
      <c r="X7" s="614"/>
      <c r="Y7" s="614"/>
      <c r="Z7" s="614"/>
      <c r="AA7" s="614"/>
      <c r="AB7" s="614"/>
      <c r="AC7" s="614"/>
      <c r="AD7" s="614"/>
      <c r="AE7" s="614"/>
      <c r="AF7" s="614"/>
      <c r="AG7" s="614"/>
      <c r="AH7" s="614"/>
      <c r="AI7" s="614"/>
      <c r="AJ7" s="614"/>
      <c r="AK7" s="615"/>
    </row>
    <row r="8" spans="1:37" s="1" customFormat="1" ht="16.5" customHeight="1" x14ac:dyDescent="0.3">
      <c r="A8" s="601"/>
      <c r="B8" s="607" t="s">
        <v>343</v>
      </c>
      <c r="C8" s="607"/>
      <c r="D8" s="607" t="s">
        <v>343</v>
      </c>
      <c r="E8" s="607"/>
      <c r="F8" s="607" t="s">
        <v>343</v>
      </c>
      <c r="G8" s="607"/>
      <c r="H8" s="607" t="s">
        <v>343</v>
      </c>
      <c r="I8" s="607"/>
      <c r="J8" s="607" t="s">
        <v>343</v>
      </c>
      <c r="K8" s="607"/>
      <c r="L8" s="607" t="s">
        <v>343</v>
      </c>
      <c r="M8" s="607"/>
      <c r="N8" s="607" t="s">
        <v>343</v>
      </c>
      <c r="O8" s="607"/>
      <c r="P8" s="607" t="s">
        <v>343</v>
      </c>
      <c r="Q8" s="607"/>
      <c r="R8" s="607" t="s">
        <v>343</v>
      </c>
      <c r="S8" s="607"/>
      <c r="T8" s="607" t="s">
        <v>980</v>
      </c>
      <c r="U8" s="607"/>
      <c r="V8" s="607" t="s">
        <v>985</v>
      </c>
      <c r="W8" s="607"/>
      <c r="X8" s="607" t="s">
        <v>989</v>
      </c>
      <c r="Y8" s="607"/>
      <c r="Z8" s="607" t="s">
        <v>981</v>
      </c>
      <c r="AA8" s="607"/>
      <c r="AB8" s="605" t="s">
        <v>986</v>
      </c>
      <c r="AC8" s="605"/>
      <c r="AD8" s="605" t="s">
        <v>982</v>
      </c>
      <c r="AE8" s="605"/>
      <c r="AF8" s="605" t="s">
        <v>992</v>
      </c>
      <c r="AG8" s="605"/>
      <c r="AH8" s="607" t="s">
        <v>983</v>
      </c>
      <c r="AI8" s="607"/>
      <c r="AJ8" s="609" t="s">
        <v>987</v>
      </c>
      <c r="AK8" s="610"/>
    </row>
    <row r="9" spans="1:37" s="1" customFormat="1" ht="20.25" customHeight="1" thickBot="1" x14ac:dyDescent="0.35">
      <c r="A9" s="601"/>
      <c r="B9" s="613" t="s">
        <v>344</v>
      </c>
      <c r="C9" s="613"/>
      <c r="D9" s="613">
        <v>1</v>
      </c>
      <c r="E9" s="613"/>
      <c r="F9" s="613">
        <v>2</v>
      </c>
      <c r="G9" s="613"/>
      <c r="H9" s="613">
        <v>3</v>
      </c>
      <c r="I9" s="613"/>
      <c r="J9" s="613">
        <v>4</v>
      </c>
      <c r="K9" s="613"/>
      <c r="L9" s="613">
        <v>5</v>
      </c>
      <c r="M9" s="613"/>
      <c r="N9" s="613">
        <v>6</v>
      </c>
      <c r="O9" s="613"/>
      <c r="P9" s="613">
        <v>7</v>
      </c>
      <c r="Q9" s="613"/>
      <c r="R9" s="613">
        <v>8</v>
      </c>
      <c r="S9" s="613"/>
      <c r="T9" s="608"/>
      <c r="U9" s="608"/>
      <c r="V9" s="608"/>
      <c r="W9" s="608"/>
      <c r="X9" s="608"/>
      <c r="Y9" s="608"/>
      <c r="Z9" s="608"/>
      <c r="AA9" s="608"/>
      <c r="AB9" s="606"/>
      <c r="AC9" s="606"/>
      <c r="AD9" s="606"/>
      <c r="AE9" s="606"/>
      <c r="AF9" s="606"/>
      <c r="AG9" s="606"/>
      <c r="AH9" s="608"/>
      <c r="AI9" s="608"/>
      <c r="AJ9" s="611"/>
      <c r="AK9" s="612"/>
    </row>
    <row r="10" spans="1:37" ht="15" customHeight="1" thickBot="1" x14ac:dyDescent="0.35">
      <c r="A10" s="619" t="s">
        <v>345</v>
      </c>
      <c r="B10" s="129"/>
      <c r="C10" s="130" t="s">
        <v>993</v>
      </c>
      <c r="D10" s="626" t="s">
        <v>994</v>
      </c>
      <c r="E10" s="630"/>
      <c r="F10" s="626" t="s">
        <v>995</v>
      </c>
      <c r="G10" s="630"/>
      <c r="H10" s="626" t="s">
        <v>996</v>
      </c>
      <c r="I10" s="630"/>
      <c r="J10" s="626" t="s">
        <v>997</v>
      </c>
      <c r="K10" s="630"/>
      <c r="L10" s="626" t="s">
        <v>998</v>
      </c>
      <c r="M10" s="630"/>
      <c r="N10" s="626" t="s">
        <v>999</v>
      </c>
      <c r="O10" s="630"/>
      <c r="P10" s="626" t="s">
        <v>1000</v>
      </c>
      <c r="Q10" s="630"/>
      <c r="R10" s="626" t="s">
        <v>1001</v>
      </c>
      <c r="S10" s="627"/>
      <c r="T10" s="631" t="s">
        <v>1002</v>
      </c>
      <c r="U10" s="630"/>
      <c r="V10" s="626" t="s">
        <v>1003</v>
      </c>
      <c r="W10" s="630"/>
      <c r="X10" s="626" t="s">
        <v>1004</v>
      </c>
      <c r="Y10" s="630"/>
      <c r="Z10" s="626" t="s">
        <v>1005</v>
      </c>
      <c r="AA10" s="630"/>
      <c r="AB10" s="626" t="s">
        <v>1006</v>
      </c>
      <c r="AC10" s="630"/>
      <c r="AD10" s="626" t="s">
        <v>1007</v>
      </c>
      <c r="AE10" s="630"/>
      <c r="AF10" s="626" t="s">
        <v>1008</v>
      </c>
      <c r="AG10" s="630"/>
      <c r="AH10" s="626" t="s">
        <v>1009</v>
      </c>
      <c r="AI10" s="627"/>
      <c r="AJ10" s="626" t="s">
        <v>1010</v>
      </c>
      <c r="AK10" s="627"/>
    </row>
    <row r="11" spans="1:37" ht="15" customHeight="1" x14ac:dyDescent="0.3">
      <c r="A11" s="619"/>
      <c r="B11" s="112" t="b">
        <v>0</v>
      </c>
      <c r="C11" s="131" t="s">
        <v>1011</v>
      </c>
      <c r="D11" s="112" t="b">
        <v>0</v>
      </c>
      <c r="E11" s="141" t="s">
        <v>1012</v>
      </c>
      <c r="F11" s="112" t="b">
        <v>0</v>
      </c>
      <c r="G11" s="141" t="s">
        <v>1013</v>
      </c>
      <c r="H11" s="112" t="b">
        <v>0</v>
      </c>
      <c r="I11" s="141" t="s">
        <v>1014</v>
      </c>
      <c r="J11" s="112" t="b">
        <v>0</v>
      </c>
      <c r="K11" s="141" t="s">
        <v>1015</v>
      </c>
      <c r="L11" s="112" t="b">
        <v>0</v>
      </c>
      <c r="M11" s="141" t="s">
        <v>1016</v>
      </c>
      <c r="N11" s="112" t="b">
        <v>0</v>
      </c>
      <c r="O11" s="143" t="s">
        <v>1017</v>
      </c>
      <c r="P11" s="112" t="b">
        <v>0</v>
      </c>
      <c r="Q11" s="141" t="s">
        <v>1018</v>
      </c>
      <c r="R11" s="112" t="b">
        <v>0</v>
      </c>
      <c r="S11" s="141" t="s">
        <v>1019</v>
      </c>
      <c r="T11" s="112" t="b">
        <v>0</v>
      </c>
      <c r="U11" s="141" t="s">
        <v>1020</v>
      </c>
      <c r="V11" s="112" t="b">
        <v>0</v>
      </c>
      <c r="W11" s="141" t="s">
        <v>1021</v>
      </c>
      <c r="X11" s="112" t="b">
        <v>0</v>
      </c>
      <c r="Y11" s="141" t="s">
        <v>1022</v>
      </c>
      <c r="Z11" s="112" t="b">
        <v>0</v>
      </c>
      <c r="AA11" s="141" t="s">
        <v>1023</v>
      </c>
      <c r="AB11" s="112" t="b">
        <v>0</v>
      </c>
      <c r="AC11" s="141" t="s">
        <v>1024</v>
      </c>
      <c r="AD11" s="112" t="b">
        <v>0</v>
      </c>
      <c r="AE11" s="141" t="s">
        <v>1025</v>
      </c>
      <c r="AF11" s="112" t="b">
        <v>0</v>
      </c>
      <c r="AG11" s="141" t="s">
        <v>1026</v>
      </c>
      <c r="AH11" s="112" t="b">
        <v>0</v>
      </c>
      <c r="AI11" s="150" t="s">
        <v>1027</v>
      </c>
      <c r="AJ11" s="112" t="b">
        <v>0</v>
      </c>
      <c r="AK11" s="141" t="s">
        <v>1028</v>
      </c>
    </row>
    <row r="12" spans="1:37" x14ac:dyDescent="0.3">
      <c r="A12" s="618" t="s">
        <v>1029</v>
      </c>
      <c r="B12" s="112" t="b">
        <v>0</v>
      </c>
      <c r="C12" s="131" t="s">
        <v>1030</v>
      </c>
      <c r="D12" s="112" t="b">
        <v>0</v>
      </c>
      <c r="E12" s="141" t="s">
        <v>1031</v>
      </c>
      <c r="F12" s="113" t="b">
        <v>0</v>
      </c>
      <c r="G12" s="141" t="s">
        <v>1032</v>
      </c>
      <c r="H12" s="112" t="b">
        <v>0</v>
      </c>
      <c r="I12" s="141" t="s">
        <v>1033</v>
      </c>
      <c r="J12" s="112" t="b">
        <v>0</v>
      </c>
      <c r="K12" s="141" t="s">
        <v>1034</v>
      </c>
      <c r="L12" s="112" t="b">
        <v>0</v>
      </c>
      <c r="M12" s="141" t="s">
        <v>1035</v>
      </c>
      <c r="N12" s="112" t="b">
        <v>0</v>
      </c>
      <c r="O12" s="143" t="s">
        <v>1036</v>
      </c>
      <c r="P12" s="112" t="b">
        <v>0</v>
      </c>
      <c r="Q12" s="141" t="s">
        <v>1018</v>
      </c>
      <c r="R12" s="112" t="b">
        <v>0</v>
      </c>
      <c r="S12" s="141" t="s">
        <v>1037</v>
      </c>
      <c r="T12" s="112" t="b">
        <v>0</v>
      </c>
      <c r="U12" s="141" t="s">
        <v>1038</v>
      </c>
      <c r="V12" s="112" t="b">
        <v>0</v>
      </c>
      <c r="W12" s="141" t="s">
        <v>1039</v>
      </c>
      <c r="X12" s="112" t="b">
        <v>0</v>
      </c>
      <c r="Y12" s="141" t="s">
        <v>1040</v>
      </c>
      <c r="Z12" s="112" t="b">
        <v>0</v>
      </c>
      <c r="AA12" s="141" t="s">
        <v>1041</v>
      </c>
      <c r="AB12" s="112" t="b">
        <v>0</v>
      </c>
      <c r="AC12" s="141" t="s">
        <v>1042</v>
      </c>
      <c r="AD12" s="112" t="b">
        <v>0</v>
      </c>
      <c r="AE12" s="141" t="s">
        <v>1043</v>
      </c>
      <c r="AF12" s="112" t="b">
        <v>0</v>
      </c>
      <c r="AG12" s="141" t="s">
        <v>1044</v>
      </c>
      <c r="AH12" s="112" t="b">
        <v>0</v>
      </c>
      <c r="AI12" s="141" t="s">
        <v>1045</v>
      </c>
      <c r="AJ12" s="112" t="b">
        <v>0</v>
      </c>
      <c r="AK12" s="141" t="s">
        <v>1046</v>
      </c>
    </row>
    <row r="13" spans="1:37" ht="15.75" customHeight="1" x14ac:dyDescent="0.3">
      <c r="A13" s="618"/>
      <c r="B13" s="112" t="b">
        <v>0</v>
      </c>
      <c r="C13" s="131" t="s">
        <v>1047</v>
      </c>
      <c r="D13" s="112" t="b">
        <v>0</v>
      </c>
      <c r="E13" s="141" t="s">
        <v>1048</v>
      </c>
      <c r="F13" s="113" t="b">
        <v>0</v>
      </c>
      <c r="G13" s="141" t="s">
        <v>1049</v>
      </c>
      <c r="H13" s="112" t="b">
        <v>0</v>
      </c>
      <c r="I13" s="141" t="s">
        <v>1050</v>
      </c>
      <c r="J13" s="112" t="b">
        <v>0</v>
      </c>
      <c r="K13" s="141" t="s">
        <v>1051</v>
      </c>
      <c r="L13" s="112" t="b">
        <v>0</v>
      </c>
      <c r="M13" s="141" t="s">
        <v>1052</v>
      </c>
      <c r="N13" s="112" t="b">
        <v>0</v>
      </c>
      <c r="O13" s="143" t="s">
        <v>1053</v>
      </c>
      <c r="P13" s="112" t="b">
        <v>0</v>
      </c>
      <c r="Q13" s="141" t="s">
        <v>1018</v>
      </c>
      <c r="R13" s="112" t="b">
        <v>0</v>
      </c>
      <c r="S13" s="141" t="s">
        <v>1054</v>
      </c>
      <c r="T13" s="112" t="b">
        <v>0</v>
      </c>
      <c r="U13" s="141" t="s">
        <v>1055</v>
      </c>
      <c r="V13" s="112" t="b">
        <v>0</v>
      </c>
      <c r="W13" s="141" t="s">
        <v>1056</v>
      </c>
      <c r="X13" s="112" t="b">
        <v>0</v>
      </c>
      <c r="Y13" s="141" t="s">
        <v>1057</v>
      </c>
      <c r="Z13" s="112" t="b">
        <v>0</v>
      </c>
      <c r="AA13" s="141" t="s">
        <v>1058</v>
      </c>
      <c r="AB13" s="112" t="b">
        <v>0</v>
      </c>
      <c r="AC13" s="141" t="s">
        <v>1059</v>
      </c>
      <c r="AD13" s="112" t="b">
        <v>0</v>
      </c>
      <c r="AE13" s="141" t="s">
        <v>1060</v>
      </c>
      <c r="AF13" s="112" t="b">
        <v>0</v>
      </c>
      <c r="AG13" s="141" t="s">
        <v>1061</v>
      </c>
      <c r="AH13" s="112" t="b">
        <v>0</v>
      </c>
      <c r="AI13" s="141" t="s">
        <v>1062</v>
      </c>
      <c r="AJ13" s="112" t="b">
        <v>0</v>
      </c>
      <c r="AK13" s="141" t="s">
        <v>1063</v>
      </c>
    </row>
    <row r="14" spans="1:37" ht="15.75" customHeight="1" x14ac:dyDescent="0.3">
      <c r="A14" s="618"/>
      <c r="B14" s="112" t="b">
        <v>0</v>
      </c>
      <c r="C14" s="131" t="s">
        <v>1064</v>
      </c>
      <c r="D14" s="112" t="b">
        <v>0</v>
      </c>
      <c r="E14" s="141" t="s">
        <v>1065</v>
      </c>
      <c r="F14" s="114" t="b">
        <v>0</v>
      </c>
      <c r="G14" s="141" t="s">
        <v>1066</v>
      </c>
      <c r="H14" s="112" t="b">
        <v>0</v>
      </c>
      <c r="I14" s="141" t="s">
        <v>1067</v>
      </c>
      <c r="J14" s="112" t="b">
        <v>0</v>
      </c>
      <c r="K14" s="141" t="s">
        <v>1068</v>
      </c>
      <c r="L14" s="112" t="b">
        <v>0</v>
      </c>
      <c r="M14" s="141" t="s">
        <v>1069</v>
      </c>
      <c r="N14" s="112" t="b">
        <v>0</v>
      </c>
      <c r="O14" s="143" t="s">
        <v>1070</v>
      </c>
      <c r="P14" s="112" t="b">
        <v>0</v>
      </c>
      <c r="Q14" s="141" t="s">
        <v>1018</v>
      </c>
      <c r="R14" s="112" t="b">
        <v>0</v>
      </c>
      <c r="S14" s="141" t="s">
        <v>1071</v>
      </c>
      <c r="T14" s="112" t="b">
        <v>0</v>
      </c>
      <c r="U14" s="141" t="s">
        <v>1072</v>
      </c>
      <c r="V14" s="112" t="b">
        <v>0</v>
      </c>
      <c r="W14" s="141" t="s">
        <v>1073</v>
      </c>
      <c r="X14" s="112" t="b">
        <v>0</v>
      </c>
      <c r="Y14" s="141" t="s">
        <v>1074</v>
      </c>
      <c r="Z14" s="112" t="b">
        <v>0</v>
      </c>
      <c r="AA14" s="141" t="s">
        <v>1075</v>
      </c>
      <c r="AB14" s="112" t="b">
        <v>0</v>
      </c>
      <c r="AC14" s="141" t="s">
        <v>1076</v>
      </c>
      <c r="AD14" s="112" t="b">
        <v>0</v>
      </c>
      <c r="AE14" s="141" t="s">
        <v>1077</v>
      </c>
      <c r="AF14" s="112" t="b">
        <v>0</v>
      </c>
      <c r="AG14" s="141" t="s">
        <v>1078</v>
      </c>
      <c r="AH14" s="112" t="b">
        <v>0</v>
      </c>
      <c r="AI14" s="141" t="s">
        <v>1079</v>
      </c>
      <c r="AJ14" s="112" t="b">
        <v>0</v>
      </c>
      <c r="AK14" s="141" t="s">
        <v>1080</v>
      </c>
    </row>
    <row r="15" spans="1:37" ht="15" customHeight="1" x14ac:dyDescent="0.3">
      <c r="A15" s="618"/>
      <c r="B15" s="112" t="b">
        <v>0</v>
      </c>
      <c r="C15" s="131" t="s">
        <v>1081</v>
      </c>
      <c r="D15" s="112" t="b">
        <v>0</v>
      </c>
      <c r="E15" s="141" t="s">
        <v>1082</v>
      </c>
      <c r="F15" s="114" t="b">
        <v>0</v>
      </c>
      <c r="G15" s="141" t="s">
        <v>1083</v>
      </c>
      <c r="H15" s="112" t="b">
        <v>0</v>
      </c>
      <c r="I15" s="141" t="s">
        <v>1084</v>
      </c>
      <c r="J15" s="112" t="b">
        <v>0</v>
      </c>
      <c r="K15" s="141" t="s">
        <v>1085</v>
      </c>
      <c r="L15" s="112" t="b">
        <v>0</v>
      </c>
      <c r="M15" s="141" t="s">
        <v>1086</v>
      </c>
      <c r="N15" s="112" t="b">
        <v>0</v>
      </c>
      <c r="O15" s="143" t="s">
        <v>1087</v>
      </c>
      <c r="P15" s="112" t="b">
        <v>0</v>
      </c>
      <c r="Q15" s="141" t="s">
        <v>1018</v>
      </c>
      <c r="R15" s="112" t="b">
        <v>0</v>
      </c>
      <c r="S15" s="141" t="s">
        <v>1088</v>
      </c>
      <c r="T15" s="112" t="b">
        <v>0</v>
      </c>
      <c r="U15" s="141" t="s">
        <v>1089</v>
      </c>
      <c r="V15" s="112" t="b">
        <v>0</v>
      </c>
      <c r="W15" s="141" t="s">
        <v>1090</v>
      </c>
      <c r="X15" s="112" t="b">
        <v>0</v>
      </c>
      <c r="Y15" s="141" t="s">
        <v>1091</v>
      </c>
      <c r="Z15" s="112" t="b">
        <v>0</v>
      </c>
      <c r="AA15" s="141" t="s">
        <v>1092</v>
      </c>
      <c r="AB15" s="112" t="b">
        <v>0</v>
      </c>
      <c r="AC15" s="141" t="s">
        <v>1093</v>
      </c>
      <c r="AD15" s="112" t="b">
        <v>0</v>
      </c>
      <c r="AE15" s="141" t="s">
        <v>1094</v>
      </c>
      <c r="AF15" s="112" t="b">
        <v>0</v>
      </c>
      <c r="AG15" s="141" t="s">
        <v>1095</v>
      </c>
      <c r="AH15" s="112" t="b">
        <v>0</v>
      </c>
      <c r="AI15" s="141" t="s">
        <v>1096</v>
      </c>
      <c r="AJ15" s="112" t="b">
        <v>0</v>
      </c>
      <c r="AK15" s="141" t="s">
        <v>1097</v>
      </c>
    </row>
    <row r="16" spans="1:37" x14ac:dyDescent="0.3">
      <c r="A16" s="618"/>
      <c r="B16" s="112" t="b">
        <v>0</v>
      </c>
      <c r="C16" s="131" t="s">
        <v>1098</v>
      </c>
      <c r="D16" s="112" t="b">
        <v>0</v>
      </c>
      <c r="E16" s="141" t="s">
        <v>1099</v>
      </c>
      <c r="F16" s="114" t="b">
        <v>0</v>
      </c>
      <c r="G16" s="141" t="s">
        <v>1100</v>
      </c>
      <c r="H16" s="112" t="b">
        <v>0</v>
      </c>
      <c r="I16" s="141" t="s">
        <v>1101</v>
      </c>
      <c r="J16" s="112" t="b">
        <v>0</v>
      </c>
      <c r="K16" s="141" t="s">
        <v>1102</v>
      </c>
      <c r="L16" s="112" t="b">
        <v>0</v>
      </c>
      <c r="M16" s="141" t="s">
        <v>1103</v>
      </c>
      <c r="N16" s="112" t="b">
        <v>0</v>
      </c>
      <c r="O16" s="143" t="s">
        <v>1104</v>
      </c>
      <c r="P16" s="112" t="b">
        <v>0</v>
      </c>
      <c r="Q16" s="141" t="s">
        <v>1018</v>
      </c>
      <c r="R16" s="112" t="b">
        <v>0</v>
      </c>
      <c r="S16" s="141" t="s">
        <v>1105</v>
      </c>
      <c r="T16" s="112" t="b">
        <v>0</v>
      </c>
      <c r="U16" s="141" t="s">
        <v>1106</v>
      </c>
      <c r="V16" s="112" t="b">
        <v>0</v>
      </c>
      <c r="W16" s="141" t="s">
        <v>1107</v>
      </c>
      <c r="X16" s="112" t="b">
        <v>0</v>
      </c>
      <c r="Y16" s="141" t="s">
        <v>1108</v>
      </c>
      <c r="Z16" s="112" t="b">
        <v>0</v>
      </c>
      <c r="AA16" s="141" t="s">
        <v>1109</v>
      </c>
      <c r="AB16" s="112" t="b">
        <v>0</v>
      </c>
      <c r="AC16" s="141" t="s">
        <v>1110</v>
      </c>
      <c r="AD16" s="112" t="b">
        <v>0</v>
      </c>
      <c r="AE16" s="141" t="s">
        <v>1111</v>
      </c>
      <c r="AF16" s="112" t="b">
        <v>0</v>
      </c>
      <c r="AG16" s="141" t="s">
        <v>1112</v>
      </c>
      <c r="AH16" s="112" t="b">
        <v>0</v>
      </c>
      <c r="AI16" s="141" t="s">
        <v>1113</v>
      </c>
      <c r="AJ16" s="112" t="b">
        <v>0</v>
      </c>
      <c r="AK16" s="141" t="s">
        <v>1114</v>
      </c>
    </row>
    <row r="17" spans="1:37" ht="15" thickBot="1" x14ac:dyDescent="0.35">
      <c r="A17" s="618"/>
      <c r="B17" s="112" t="b">
        <v>0</v>
      </c>
      <c r="C17" s="131" t="s">
        <v>1115</v>
      </c>
      <c r="D17" s="112" t="b">
        <v>0</v>
      </c>
      <c r="E17" s="141" t="s">
        <v>1116</v>
      </c>
      <c r="F17" s="114" t="b">
        <v>0</v>
      </c>
      <c r="G17" s="141" t="s">
        <v>1117</v>
      </c>
      <c r="H17" s="112" t="b">
        <v>0</v>
      </c>
      <c r="I17" s="141" t="s">
        <v>1118</v>
      </c>
      <c r="J17" s="112" t="b">
        <v>0</v>
      </c>
      <c r="K17" s="141" t="s">
        <v>1119</v>
      </c>
      <c r="L17" s="112" t="b">
        <v>0</v>
      </c>
      <c r="M17" s="141" t="s">
        <v>1120</v>
      </c>
      <c r="N17" s="112" t="b">
        <v>0</v>
      </c>
      <c r="O17" s="143" t="s">
        <v>1121</v>
      </c>
      <c r="P17" s="112" t="b">
        <v>0</v>
      </c>
      <c r="Q17" s="141" t="s">
        <v>1018</v>
      </c>
      <c r="R17" s="112" t="b">
        <v>0</v>
      </c>
      <c r="S17" s="141" t="s">
        <v>1122</v>
      </c>
      <c r="T17" s="112" t="b">
        <v>0</v>
      </c>
      <c r="U17" s="141" t="s">
        <v>1123</v>
      </c>
      <c r="V17" s="112" t="b">
        <v>0</v>
      </c>
      <c r="W17" s="141" t="s">
        <v>1124</v>
      </c>
      <c r="X17" s="112" t="b">
        <v>0</v>
      </c>
      <c r="Y17" s="141" t="s">
        <v>1125</v>
      </c>
      <c r="Z17" s="112" t="b">
        <v>0</v>
      </c>
      <c r="AA17" s="141" t="s">
        <v>1126</v>
      </c>
      <c r="AB17" s="112" t="b">
        <v>0</v>
      </c>
      <c r="AC17" s="141" t="s">
        <v>1127</v>
      </c>
      <c r="AD17" s="112" t="b">
        <v>0</v>
      </c>
      <c r="AE17" s="141" t="s">
        <v>1128</v>
      </c>
      <c r="AF17" s="112" t="b">
        <v>0</v>
      </c>
      <c r="AG17" s="141" t="s">
        <v>1129</v>
      </c>
      <c r="AH17" s="112" t="b">
        <v>0</v>
      </c>
      <c r="AI17" s="141" t="s">
        <v>1130</v>
      </c>
      <c r="AJ17" s="112" t="b">
        <v>0</v>
      </c>
      <c r="AK17" s="141" t="s">
        <v>1131</v>
      </c>
    </row>
    <row r="18" spans="1:37" ht="15" thickBot="1" x14ac:dyDescent="0.35">
      <c r="A18" s="125"/>
      <c r="B18" s="632" t="s">
        <v>1132</v>
      </c>
      <c r="C18" s="629"/>
      <c r="D18" s="626" t="s">
        <v>1133</v>
      </c>
      <c r="E18" s="630"/>
      <c r="F18" s="626" t="s">
        <v>1134</v>
      </c>
      <c r="G18" s="630"/>
      <c r="H18" s="626" t="s">
        <v>1135</v>
      </c>
      <c r="I18" s="630"/>
      <c r="J18" s="626" t="s">
        <v>1136</v>
      </c>
      <c r="K18" s="630"/>
      <c r="L18" s="626" t="s">
        <v>1137</v>
      </c>
      <c r="M18" s="630"/>
      <c r="N18" s="626" t="s">
        <v>1138</v>
      </c>
      <c r="O18" s="630"/>
      <c r="P18" s="115" t="b">
        <v>0</v>
      </c>
      <c r="Q18" s="147" t="s">
        <v>1139</v>
      </c>
      <c r="R18" s="631" t="s">
        <v>1140</v>
      </c>
      <c r="S18" s="627"/>
      <c r="T18" s="631" t="s">
        <v>1141</v>
      </c>
      <c r="U18" s="630"/>
      <c r="V18" s="626" t="s">
        <v>1142</v>
      </c>
      <c r="W18" s="630"/>
      <c r="X18" s="626" t="s">
        <v>1143</v>
      </c>
      <c r="Y18" s="630"/>
      <c r="Z18" s="626" t="s">
        <v>1144</v>
      </c>
      <c r="AA18" s="630"/>
      <c r="AB18" s="626" t="s">
        <v>1145</v>
      </c>
      <c r="AC18" s="630"/>
      <c r="AD18" s="626" t="s">
        <v>1146</v>
      </c>
      <c r="AE18" s="630"/>
      <c r="AF18" s="626" t="s">
        <v>1147</v>
      </c>
      <c r="AG18" s="630"/>
      <c r="AH18" s="626" t="s">
        <v>1148</v>
      </c>
      <c r="AI18" s="627"/>
      <c r="AJ18" s="626" t="s">
        <v>1149</v>
      </c>
      <c r="AK18" s="627"/>
    </row>
    <row r="19" spans="1:37" ht="15" thickBot="1" x14ac:dyDescent="0.35">
      <c r="A19" s="126"/>
      <c r="B19" s="112" t="b">
        <v>0</v>
      </c>
      <c r="C19" s="131" t="s">
        <v>1150</v>
      </c>
      <c r="D19" s="112" t="b">
        <v>0</v>
      </c>
      <c r="E19" s="141" t="s">
        <v>1151</v>
      </c>
      <c r="F19" s="114" t="b">
        <v>0</v>
      </c>
      <c r="G19" s="141" t="s">
        <v>1152</v>
      </c>
      <c r="H19" s="112" t="b">
        <v>0</v>
      </c>
      <c r="I19" s="141" t="s">
        <v>1153</v>
      </c>
      <c r="J19" s="112" t="b">
        <v>0</v>
      </c>
      <c r="K19" s="141" t="s">
        <v>1154</v>
      </c>
      <c r="L19" s="112" t="b">
        <v>0</v>
      </c>
      <c r="M19" s="141" t="s">
        <v>1155</v>
      </c>
      <c r="N19" s="112" t="b">
        <v>0</v>
      </c>
      <c r="O19" s="144" t="s">
        <v>1156</v>
      </c>
      <c r="P19" s="633" t="s">
        <v>1157</v>
      </c>
      <c r="Q19" s="634"/>
      <c r="R19" s="112" t="b">
        <v>0</v>
      </c>
      <c r="S19" s="141" t="s">
        <v>1158</v>
      </c>
      <c r="T19" s="112" t="b">
        <v>0</v>
      </c>
      <c r="U19" s="141" t="s">
        <v>1159</v>
      </c>
      <c r="V19" s="112" t="b">
        <v>0</v>
      </c>
      <c r="W19" s="141" t="s">
        <v>1160</v>
      </c>
      <c r="X19" s="112" t="b">
        <v>0</v>
      </c>
      <c r="Y19" s="141" t="s">
        <v>1161</v>
      </c>
      <c r="Z19" s="112" t="b">
        <v>0</v>
      </c>
      <c r="AA19" s="141" t="s">
        <v>1162</v>
      </c>
      <c r="AB19" s="112" t="b">
        <v>0</v>
      </c>
      <c r="AC19" s="141" t="s">
        <v>1163</v>
      </c>
      <c r="AD19" s="112" t="b">
        <v>0</v>
      </c>
      <c r="AE19" s="141" t="s">
        <v>1164</v>
      </c>
      <c r="AF19" s="112" t="b">
        <v>0</v>
      </c>
      <c r="AG19" s="141" t="s">
        <v>1165</v>
      </c>
      <c r="AH19" s="112" t="b">
        <v>0</v>
      </c>
      <c r="AI19" s="150" t="s">
        <v>1166</v>
      </c>
      <c r="AJ19" s="112" t="b">
        <v>0</v>
      </c>
      <c r="AK19" s="141" t="s">
        <v>1167</v>
      </c>
    </row>
    <row r="20" spans="1:37" x14ac:dyDescent="0.3">
      <c r="A20" s="126"/>
      <c r="B20" s="112" t="b">
        <v>0</v>
      </c>
      <c r="C20" s="131" t="s">
        <v>1168</v>
      </c>
      <c r="D20" s="112" t="b">
        <v>0</v>
      </c>
      <c r="E20" s="141" t="s">
        <v>1169</v>
      </c>
      <c r="F20" s="114" t="b">
        <v>0</v>
      </c>
      <c r="G20" s="141" t="s">
        <v>1170</v>
      </c>
      <c r="H20" s="112" t="b">
        <v>0</v>
      </c>
      <c r="I20" s="141" t="s">
        <v>1171</v>
      </c>
      <c r="J20" s="112" t="b">
        <v>0</v>
      </c>
      <c r="K20" s="141" t="s">
        <v>1172</v>
      </c>
      <c r="L20" s="112" t="b">
        <v>0</v>
      </c>
      <c r="M20" s="141" t="s">
        <v>1173</v>
      </c>
      <c r="N20" s="112" t="b">
        <v>0</v>
      </c>
      <c r="O20" s="143" t="s">
        <v>1174</v>
      </c>
      <c r="P20" s="112" t="b">
        <v>0</v>
      </c>
      <c r="Q20" s="141" t="s">
        <v>1175</v>
      </c>
      <c r="R20" s="112" t="b">
        <v>0</v>
      </c>
      <c r="S20" s="141" t="s">
        <v>1176</v>
      </c>
      <c r="T20" s="112" t="b">
        <v>0</v>
      </c>
      <c r="U20" s="141" t="s">
        <v>1177</v>
      </c>
      <c r="V20" s="112" t="b">
        <v>0</v>
      </c>
      <c r="W20" s="141" t="s">
        <v>1178</v>
      </c>
      <c r="X20" s="112" t="b">
        <v>0</v>
      </c>
      <c r="Y20" s="141" t="s">
        <v>1179</v>
      </c>
      <c r="Z20" s="112" t="b">
        <v>0</v>
      </c>
      <c r="AA20" s="141" t="s">
        <v>1180</v>
      </c>
      <c r="AB20" s="112" t="b">
        <v>0</v>
      </c>
      <c r="AC20" s="141" t="s">
        <v>1181</v>
      </c>
      <c r="AD20" s="112" t="b">
        <v>0</v>
      </c>
      <c r="AE20" s="141" t="s">
        <v>1182</v>
      </c>
      <c r="AF20" s="112" t="b">
        <v>0</v>
      </c>
      <c r="AG20" s="141" t="s">
        <v>1183</v>
      </c>
      <c r="AH20" s="112" t="b">
        <v>0</v>
      </c>
      <c r="AI20" s="141" t="s">
        <v>1184</v>
      </c>
      <c r="AJ20" s="112" t="b">
        <v>0</v>
      </c>
      <c r="AK20" s="141" t="s">
        <v>1185</v>
      </c>
    </row>
    <row r="21" spans="1:37" ht="15" thickBot="1" x14ac:dyDescent="0.35">
      <c r="A21" s="126"/>
      <c r="B21" s="112" t="b">
        <v>0</v>
      </c>
      <c r="C21" s="131" t="s">
        <v>1186</v>
      </c>
      <c r="D21" s="112" t="b">
        <v>0</v>
      </c>
      <c r="E21" s="141" t="s">
        <v>1187</v>
      </c>
      <c r="F21" s="114" t="b">
        <v>0</v>
      </c>
      <c r="G21" s="141" t="s">
        <v>1188</v>
      </c>
      <c r="H21" s="112" t="b">
        <v>0</v>
      </c>
      <c r="I21" s="141" t="s">
        <v>1189</v>
      </c>
      <c r="J21" s="112" t="b">
        <v>0</v>
      </c>
      <c r="K21" s="141" t="s">
        <v>1190</v>
      </c>
      <c r="L21" s="112" t="b">
        <v>0</v>
      </c>
      <c r="M21" s="141" t="s">
        <v>1191</v>
      </c>
      <c r="N21" s="112" t="b">
        <v>0</v>
      </c>
      <c r="O21" s="143" t="s">
        <v>1192</v>
      </c>
      <c r="P21" s="112" t="b">
        <v>0</v>
      </c>
      <c r="Q21" s="141" t="s">
        <v>1193</v>
      </c>
      <c r="R21" s="112" t="b">
        <v>0</v>
      </c>
      <c r="S21" s="141" t="s">
        <v>1194</v>
      </c>
      <c r="T21" s="112" t="b">
        <v>0</v>
      </c>
      <c r="U21" s="141" t="s">
        <v>1195</v>
      </c>
      <c r="V21" s="112" t="b">
        <v>0</v>
      </c>
      <c r="W21" s="141" t="s">
        <v>1196</v>
      </c>
      <c r="X21" s="112" t="b">
        <v>0</v>
      </c>
      <c r="Y21" s="141" t="s">
        <v>1197</v>
      </c>
      <c r="Z21" s="112" t="b">
        <v>0</v>
      </c>
      <c r="AA21" s="141" t="s">
        <v>1198</v>
      </c>
      <c r="AB21" s="112" t="b">
        <v>0</v>
      </c>
      <c r="AC21" s="141" t="s">
        <v>1199</v>
      </c>
      <c r="AD21" s="112" t="b">
        <v>0</v>
      </c>
      <c r="AE21" s="141" t="s">
        <v>1200</v>
      </c>
      <c r="AF21" s="112" t="b">
        <v>0</v>
      </c>
      <c r="AG21" s="141" t="s">
        <v>1201</v>
      </c>
      <c r="AH21" s="112" t="b">
        <v>0</v>
      </c>
      <c r="AI21" s="141" t="s">
        <v>1202</v>
      </c>
      <c r="AJ21" s="112" t="b">
        <v>0</v>
      </c>
      <c r="AK21" s="141" t="s">
        <v>1203</v>
      </c>
    </row>
    <row r="22" spans="1:37" ht="15" thickBot="1" x14ac:dyDescent="0.35">
      <c r="A22" s="126"/>
      <c r="B22" s="112" t="b">
        <v>0</v>
      </c>
      <c r="C22" s="131" t="s">
        <v>1204</v>
      </c>
      <c r="D22" s="112" t="b">
        <v>0</v>
      </c>
      <c r="E22" s="141" t="s">
        <v>1205</v>
      </c>
      <c r="F22" s="114" t="b">
        <v>0</v>
      </c>
      <c r="G22" s="141" t="s">
        <v>1206</v>
      </c>
      <c r="H22" s="112" t="b">
        <v>0</v>
      </c>
      <c r="I22" s="141" t="s">
        <v>1207</v>
      </c>
      <c r="J22" s="112" t="b">
        <v>0</v>
      </c>
      <c r="K22" s="141" t="s">
        <v>1208</v>
      </c>
      <c r="L22" s="626" t="s">
        <v>1209</v>
      </c>
      <c r="M22" s="630"/>
      <c r="N22" s="112" t="b">
        <v>0</v>
      </c>
      <c r="O22" s="144" t="s">
        <v>1210</v>
      </c>
      <c r="P22" s="635" t="s">
        <v>1211</v>
      </c>
      <c r="Q22" s="627"/>
      <c r="R22" s="112" t="b">
        <v>0</v>
      </c>
      <c r="S22" s="141" t="s">
        <v>1212</v>
      </c>
      <c r="T22" s="112" t="b">
        <v>0</v>
      </c>
      <c r="U22" s="141" t="s">
        <v>1213</v>
      </c>
      <c r="V22" s="112" t="b">
        <v>0</v>
      </c>
      <c r="W22" s="141" t="s">
        <v>1214</v>
      </c>
      <c r="X22" s="626" t="s">
        <v>1215</v>
      </c>
      <c r="Y22" s="630"/>
      <c r="Z22" s="112" t="b">
        <v>0</v>
      </c>
      <c r="AA22" s="141" t="s">
        <v>1216</v>
      </c>
      <c r="AB22" s="626" t="s">
        <v>1217</v>
      </c>
      <c r="AC22" s="630"/>
      <c r="AD22" s="112" t="b">
        <v>0</v>
      </c>
      <c r="AE22" s="141" t="s">
        <v>1218</v>
      </c>
      <c r="AF22" s="112" t="b">
        <v>0</v>
      </c>
      <c r="AG22" s="141" t="s">
        <v>1219</v>
      </c>
      <c r="AH22" s="112" t="b">
        <v>0</v>
      </c>
      <c r="AI22" s="141" t="s">
        <v>1220</v>
      </c>
      <c r="AJ22" s="112" t="b">
        <v>0</v>
      </c>
      <c r="AK22" s="141" t="s">
        <v>1221</v>
      </c>
    </row>
    <row r="23" spans="1:37" ht="15" thickBot="1" x14ac:dyDescent="0.35">
      <c r="A23" s="126"/>
      <c r="B23" s="112" t="b">
        <v>0</v>
      </c>
      <c r="C23" s="131" t="s">
        <v>1222</v>
      </c>
      <c r="D23" s="112" t="b">
        <v>0</v>
      </c>
      <c r="E23" s="141" t="s">
        <v>1223</v>
      </c>
      <c r="F23" s="114" t="b">
        <v>0</v>
      </c>
      <c r="G23" s="141" t="s">
        <v>1224</v>
      </c>
      <c r="H23" s="626" t="s">
        <v>1225</v>
      </c>
      <c r="I23" s="630"/>
      <c r="J23" s="112" t="b">
        <v>0</v>
      </c>
      <c r="K23" s="141" t="s">
        <v>1226</v>
      </c>
      <c r="L23" s="112" t="b">
        <v>0</v>
      </c>
      <c r="M23" s="141" t="s">
        <v>1227</v>
      </c>
      <c r="N23" s="112" t="b">
        <v>0</v>
      </c>
      <c r="O23" s="143" t="s">
        <v>1228</v>
      </c>
      <c r="P23" s="112" t="b">
        <v>0</v>
      </c>
      <c r="Q23" s="141" t="s">
        <v>1229</v>
      </c>
      <c r="R23" s="631" t="s">
        <v>1230</v>
      </c>
      <c r="S23" s="627"/>
      <c r="T23" s="112" t="b">
        <v>0</v>
      </c>
      <c r="U23" s="141" t="s">
        <v>1231</v>
      </c>
      <c r="V23" s="626" t="s">
        <v>1232</v>
      </c>
      <c r="W23" s="630"/>
      <c r="X23" s="112" t="b">
        <v>0</v>
      </c>
      <c r="Y23" s="141" t="s">
        <v>1233</v>
      </c>
      <c r="Z23" s="112" t="b">
        <v>0</v>
      </c>
      <c r="AA23" s="141" t="s">
        <v>1234</v>
      </c>
      <c r="AB23" s="112" t="b">
        <v>0</v>
      </c>
      <c r="AC23" s="141" t="s">
        <v>1235</v>
      </c>
      <c r="AD23" s="112" t="b">
        <v>0</v>
      </c>
      <c r="AE23" s="141" t="s">
        <v>1236</v>
      </c>
      <c r="AF23" s="112" t="b">
        <v>0</v>
      </c>
      <c r="AG23" s="141" t="s">
        <v>1237</v>
      </c>
      <c r="AH23" s="112" t="b">
        <v>0</v>
      </c>
      <c r="AI23" s="141" t="s">
        <v>1238</v>
      </c>
      <c r="AJ23" s="626" t="s">
        <v>1239</v>
      </c>
      <c r="AK23" s="627"/>
    </row>
    <row r="24" spans="1:37" ht="15" thickBot="1" x14ac:dyDescent="0.35">
      <c r="A24" s="126"/>
      <c r="B24" s="112" t="b">
        <v>0</v>
      </c>
      <c r="C24" s="131" t="s">
        <v>1240</v>
      </c>
      <c r="D24" s="112" t="b">
        <v>0</v>
      </c>
      <c r="E24" s="141" t="s">
        <v>1241</v>
      </c>
      <c r="F24" s="114" t="b">
        <v>0</v>
      </c>
      <c r="G24" s="141" t="s">
        <v>1242</v>
      </c>
      <c r="H24" s="112" t="b">
        <v>0</v>
      </c>
      <c r="I24" s="141" t="s">
        <v>1243</v>
      </c>
      <c r="J24" s="112" t="b">
        <v>0</v>
      </c>
      <c r="K24" s="141" t="s">
        <v>1244</v>
      </c>
      <c r="L24" s="112" t="b">
        <v>0</v>
      </c>
      <c r="M24" s="141" t="s">
        <v>1245</v>
      </c>
      <c r="N24" s="626" t="s">
        <v>1246</v>
      </c>
      <c r="O24" s="630"/>
      <c r="P24" s="112" t="b">
        <v>0</v>
      </c>
      <c r="Q24" s="141" t="s">
        <v>1247</v>
      </c>
      <c r="R24" s="112" t="b">
        <v>0</v>
      </c>
      <c r="S24" s="141" t="s">
        <v>1248</v>
      </c>
      <c r="T24" s="112" t="b">
        <v>0</v>
      </c>
      <c r="U24" s="141" t="s">
        <v>1249</v>
      </c>
      <c r="V24" s="112" t="b">
        <v>0</v>
      </c>
      <c r="W24" s="141" t="s">
        <v>1250</v>
      </c>
      <c r="X24" s="112" t="b">
        <v>0</v>
      </c>
      <c r="Y24" s="141" t="s">
        <v>1251</v>
      </c>
      <c r="Z24" s="112" t="b">
        <v>0</v>
      </c>
      <c r="AA24" s="141" t="s">
        <v>1252</v>
      </c>
      <c r="AB24" s="112" t="b">
        <v>0</v>
      </c>
      <c r="AC24" s="141" t="s">
        <v>1253</v>
      </c>
      <c r="AD24" s="112" t="b">
        <v>0</v>
      </c>
      <c r="AE24" s="141" t="s">
        <v>1254</v>
      </c>
      <c r="AF24" s="112" t="b">
        <v>0</v>
      </c>
      <c r="AG24" s="141" t="s">
        <v>1255</v>
      </c>
      <c r="AH24" s="112" t="b">
        <v>0</v>
      </c>
      <c r="AI24" s="141" t="s">
        <v>1256</v>
      </c>
      <c r="AJ24" s="112" t="b">
        <v>0</v>
      </c>
      <c r="AK24" s="141" t="s">
        <v>1257</v>
      </c>
    </row>
    <row r="25" spans="1:37" ht="15" thickBot="1" x14ac:dyDescent="0.35">
      <c r="A25" s="126"/>
      <c r="B25" s="112" t="b">
        <v>0</v>
      </c>
      <c r="C25" s="131" t="s">
        <v>1258</v>
      </c>
      <c r="D25" s="112" t="b">
        <v>0</v>
      </c>
      <c r="E25" s="141" t="s">
        <v>1259</v>
      </c>
      <c r="F25" s="626" t="s">
        <v>1260</v>
      </c>
      <c r="G25" s="630"/>
      <c r="H25" s="112" t="b">
        <v>0</v>
      </c>
      <c r="I25" s="141" t="s">
        <v>1261</v>
      </c>
      <c r="J25" s="112" t="b">
        <v>0</v>
      </c>
      <c r="K25" s="141" t="s">
        <v>1262</v>
      </c>
      <c r="L25" s="112" t="b">
        <v>0</v>
      </c>
      <c r="M25" s="141" t="s">
        <v>1263</v>
      </c>
      <c r="N25" s="112" t="b">
        <v>0</v>
      </c>
      <c r="O25" s="143" t="s">
        <v>1264</v>
      </c>
      <c r="P25" s="112" t="b">
        <v>0</v>
      </c>
      <c r="Q25" s="141" t="s">
        <v>1265</v>
      </c>
      <c r="R25" s="112" t="b">
        <v>0</v>
      </c>
      <c r="S25" s="141" t="s">
        <v>1266</v>
      </c>
      <c r="T25" s="112" t="b">
        <v>0</v>
      </c>
      <c r="U25" s="141" t="s">
        <v>1267</v>
      </c>
      <c r="V25" s="112" t="b">
        <v>0</v>
      </c>
      <c r="W25" s="141" t="s">
        <v>1268</v>
      </c>
      <c r="X25" s="112" t="b">
        <v>0</v>
      </c>
      <c r="Y25" s="141" t="s">
        <v>1269</v>
      </c>
      <c r="Z25" s="112" t="b">
        <v>0</v>
      </c>
      <c r="AA25" s="141" t="s">
        <v>1270</v>
      </c>
      <c r="AB25" s="112" t="b">
        <v>0</v>
      </c>
      <c r="AC25" s="141" t="s">
        <v>1271</v>
      </c>
      <c r="AD25" s="112" t="b">
        <v>0</v>
      </c>
      <c r="AE25" s="141" t="s">
        <v>1272</v>
      </c>
      <c r="AF25" s="112" t="b">
        <v>0</v>
      </c>
      <c r="AG25" s="141" t="s">
        <v>1273</v>
      </c>
      <c r="AH25" s="112" t="b">
        <v>0</v>
      </c>
      <c r="AI25" s="141" t="s">
        <v>1274</v>
      </c>
      <c r="AJ25" s="112" t="b">
        <v>0</v>
      </c>
      <c r="AK25" s="141" t="s">
        <v>1275</v>
      </c>
    </row>
    <row r="26" spans="1:37" ht="15" thickBot="1" x14ac:dyDescent="0.35">
      <c r="A26" s="126"/>
      <c r="B26" s="112" t="b">
        <v>0</v>
      </c>
      <c r="C26" s="131" t="s">
        <v>1276</v>
      </c>
      <c r="D26" s="626" t="s">
        <v>1277</v>
      </c>
      <c r="E26" s="630"/>
      <c r="F26" s="114" t="b">
        <v>0</v>
      </c>
      <c r="G26" s="141" t="s">
        <v>1278</v>
      </c>
      <c r="H26" s="112" t="b">
        <v>0</v>
      </c>
      <c r="I26" s="141" t="s">
        <v>1279</v>
      </c>
      <c r="J26" s="112" t="b">
        <v>0</v>
      </c>
      <c r="K26" s="141" t="s">
        <v>1280</v>
      </c>
      <c r="L26" s="112" t="b">
        <v>0</v>
      </c>
      <c r="M26" s="141" t="s">
        <v>1281</v>
      </c>
      <c r="N26" s="112" t="b">
        <v>0</v>
      </c>
      <c r="O26" s="143" t="s">
        <v>1282</v>
      </c>
      <c r="P26" s="112" t="b">
        <v>0</v>
      </c>
      <c r="Q26" s="141" t="s">
        <v>1283</v>
      </c>
      <c r="R26" s="112" t="b">
        <v>0</v>
      </c>
      <c r="S26" s="141" t="s">
        <v>1284</v>
      </c>
      <c r="T26" s="112" t="b">
        <v>0</v>
      </c>
      <c r="U26" s="141" t="s">
        <v>1285</v>
      </c>
      <c r="V26" s="112" t="b">
        <v>0</v>
      </c>
      <c r="W26" s="141" t="s">
        <v>1286</v>
      </c>
      <c r="X26" s="112" t="b">
        <v>0</v>
      </c>
      <c r="Y26" s="141" t="s">
        <v>1287</v>
      </c>
      <c r="Z26" s="112" t="b">
        <v>0</v>
      </c>
      <c r="AA26" s="141" t="s">
        <v>1288</v>
      </c>
      <c r="AB26" s="112" t="b">
        <v>0</v>
      </c>
      <c r="AC26" s="141" t="s">
        <v>1289</v>
      </c>
      <c r="AD26" s="112" t="b">
        <v>0</v>
      </c>
      <c r="AE26" s="141" t="s">
        <v>1290</v>
      </c>
      <c r="AF26" s="112" t="b">
        <v>0</v>
      </c>
      <c r="AG26" s="141" t="s">
        <v>1291</v>
      </c>
      <c r="AH26" s="626" t="s">
        <v>1292</v>
      </c>
      <c r="AI26" s="627"/>
      <c r="AJ26" s="112" t="b">
        <v>0</v>
      </c>
      <c r="AK26" s="141" t="s">
        <v>1293</v>
      </c>
    </row>
    <row r="27" spans="1:37" ht="15" thickBot="1" x14ac:dyDescent="0.35">
      <c r="A27" s="126"/>
      <c r="B27" s="112" t="b">
        <v>0</v>
      </c>
      <c r="C27" s="131" t="s">
        <v>1294</v>
      </c>
      <c r="D27" s="112" t="b">
        <v>0</v>
      </c>
      <c r="E27" s="141" t="s">
        <v>1295</v>
      </c>
      <c r="F27" s="114" t="b">
        <v>0</v>
      </c>
      <c r="G27" s="141" t="s">
        <v>1296</v>
      </c>
      <c r="H27" s="112" t="b">
        <v>0</v>
      </c>
      <c r="I27" s="141" t="s">
        <v>1297</v>
      </c>
      <c r="J27" s="626" t="s">
        <v>1298</v>
      </c>
      <c r="K27" s="630"/>
      <c r="L27" s="112" t="b">
        <v>0</v>
      </c>
      <c r="M27" s="141" t="s">
        <v>1299</v>
      </c>
      <c r="N27" s="112" t="b">
        <v>0</v>
      </c>
      <c r="O27" s="143" t="s">
        <v>1300</v>
      </c>
      <c r="P27" s="112" t="b">
        <v>0</v>
      </c>
      <c r="Q27" s="141" t="s">
        <v>1301</v>
      </c>
      <c r="R27" s="631" t="s">
        <v>1302</v>
      </c>
      <c r="S27" s="627"/>
      <c r="T27" s="112" t="b">
        <v>0</v>
      </c>
      <c r="U27" s="141" t="s">
        <v>1303</v>
      </c>
      <c r="V27" s="112" t="b">
        <v>0</v>
      </c>
      <c r="W27" s="141" t="s">
        <v>1304</v>
      </c>
      <c r="X27" s="626" t="s">
        <v>1305</v>
      </c>
      <c r="Y27" s="630"/>
      <c r="Z27" s="112" t="b">
        <v>0</v>
      </c>
      <c r="AA27" s="141" t="s">
        <v>1306</v>
      </c>
      <c r="AB27" s="640" t="s">
        <v>1307</v>
      </c>
      <c r="AC27" s="641"/>
      <c r="AD27" s="626" t="s">
        <v>1308</v>
      </c>
      <c r="AE27" s="630"/>
      <c r="AF27" s="112" t="b">
        <v>0</v>
      </c>
      <c r="AG27" s="141" t="s">
        <v>1309</v>
      </c>
      <c r="AH27" s="112" t="b">
        <v>0</v>
      </c>
      <c r="AI27" s="150" t="s">
        <v>1310</v>
      </c>
      <c r="AJ27" s="112" t="b">
        <v>0</v>
      </c>
      <c r="AK27" s="141" t="s">
        <v>1311</v>
      </c>
    </row>
    <row r="28" spans="1:37" ht="15" thickBot="1" x14ac:dyDescent="0.35">
      <c r="A28" s="126"/>
      <c r="B28" s="632" t="s">
        <v>1312</v>
      </c>
      <c r="C28" s="629"/>
      <c r="D28" s="112" t="b">
        <v>0</v>
      </c>
      <c r="E28" s="141" t="s">
        <v>1313</v>
      </c>
      <c r="F28" s="114" t="b">
        <v>0</v>
      </c>
      <c r="G28" s="141" t="s">
        <v>1314</v>
      </c>
      <c r="H28" s="112" t="b">
        <v>0</v>
      </c>
      <c r="I28" s="141" t="s">
        <v>1315</v>
      </c>
      <c r="J28" s="112" t="b">
        <v>0</v>
      </c>
      <c r="K28" s="141" t="s">
        <v>1316</v>
      </c>
      <c r="L28" s="112" t="b">
        <v>0</v>
      </c>
      <c r="M28" s="141" t="s">
        <v>1317</v>
      </c>
      <c r="N28" s="112" t="b">
        <v>0</v>
      </c>
      <c r="O28" s="144" t="s">
        <v>1318</v>
      </c>
      <c r="P28" s="635" t="s">
        <v>1319</v>
      </c>
      <c r="Q28" s="627"/>
      <c r="R28" s="112" t="b">
        <v>0</v>
      </c>
      <c r="S28" s="141" t="s">
        <v>1320</v>
      </c>
      <c r="T28" s="631" t="s">
        <v>1321</v>
      </c>
      <c r="U28" s="630"/>
      <c r="V28" s="112" t="b">
        <v>0</v>
      </c>
      <c r="W28" s="141" t="s">
        <v>1322</v>
      </c>
      <c r="X28" s="112" t="b">
        <v>0</v>
      </c>
      <c r="Y28" s="141" t="s">
        <v>1323</v>
      </c>
      <c r="Z28" s="112" t="b">
        <v>0</v>
      </c>
      <c r="AA28" s="141" t="s">
        <v>1324</v>
      </c>
      <c r="AB28" s="638" t="s">
        <v>1325</v>
      </c>
      <c r="AC28" s="639"/>
      <c r="AD28" s="112" t="b">
        <v>0</v>
      </c>
      <c r="AE28" s="141" t="s">
        <v>1326</v>
      </c>
      <c r="AF28" s="112" t="b">
        <v>0</v>
      </c>
      <c r="AG28" s="141" t="s">
        <v>1327</v>
      </c>
      <c r="AH28" s="112" t="b">
        <v>0</v>
      </c>
      <c r="AI28" s="141" t="s">
        <v>1328</v>
      </c>
      <c r="AJ28" s="112" t="b">
        <v>0</v>
      </c>
      <c r="AK28" s="141" t="s">
        <v>1329</v>
      </c>
    </row>
    <row r="29" spans="1:37" ht="15" thickBot="1" x14ac:dyDescent="0.35">
      <c r="A29" s="126"/>
      <c r="B29" s="112" t="b">
        <v>0</v>
      </c>
      <c r="C29" s="131" t="s">
        <v>1330</v>
      </c>
      <c r="D29" s="112" t="b">
        <v>0</v>
      </c>
      <c r="E29" s="141" t="s">
        <v>1331</v>
      </c>
      <c r="F29" s="114" t="b">
        <v>0</v>
      </c>
      <c r="G29" s="141" t="s">
        <v>1332</v>
      </c>
      <c r="H29" s="112" t="b">
        <v>0</v>
      </c>
      <c r="I29" s="141" t="s">
        <v>1333</v>
      </c>
      <c r="J29" s="112" t="b">
        <v>0</v>
      </c>
      <c r="K29" s="141" t="s">
        <v>1334</v>
      </c>
      <c r="L29" s="112" t="b">
        <v>0</v>
      </c>
      <c r="M29" s="141" t="s">
        <v>1335</v>
      </c>
      <c r="N29" s="112" t="b">
        <v>0</v>
      </c>
      <c r="O29" s="143" t="s">
        <v>1336</v>
      </c>
      <c r="P29" s="112" t="b">
        <v>0</v>
      </c>
      <c r="Q29" s="141" t="s">
        <v>1337</v>
      </c>
      <c r="R29" s="112" t="b">
        <v>0</v>
      </c>
      <c r="S29" s="141" t="s">
        <v>1338</v>
      </c>
      <c r="T29" s="112" t="b">
        <v>0</v>
      </c>
      <c r="U29" s="141" t="s">
        <v>1339</v>
      </c>
      <c r="V29" s="112" t="b">
        <v>0</v>
      </c>
      <c r="W29" s="141" t="s">
        <v>1340</v>
      </c>
      <c r="X29" s="112" t="b">
        <v>0</v>
      </c>
      <c r="Y29" s="141" t="s">
        <v>1341</v>
      </c>
      <c r="Z29" s="112" t="b">
        <v>0</v>
      </c>
      <c r="AA29" s="141" t="s">
        <v>1342</v>
      </c>
      <c r="AB29" s="112" t="b">
        <v>0</v>
      </c>
      <c r="AC29" s="148" t="s">
        <v>1343</v>
      </c>
      <c r="AD29" s="112" t="b">
        <v>0</v>
      </c>
      <c r="AE29" s="141" t="s">
        <v>1344</v>
      </c>
      <c r="AF29" s="112" t="b">
        <v>0</v>
      </c>
      <c r="AG29" s="141" t="s">
        <v>1345</v>
      </c>
      <c r="AH29" s="112" t="b">
        <v>0</v>
      </c>
      <c r="AI29" s="141" t="s">
        <v>1346</v>
      </c>
      <c r="AJ29" s="112" t="b">
        <v>0</v>
      </c>
      <c r="AK29" s="141" t="s">
        <v>1347</v>
      </c>
    </row>
    <row r="30" spans="1:37" ht="15" thickBot="1" x14ac:dyDescent="0.35">
      <c r="A30" s="126"/>
      <c r="B30" s="112" t="b">
        <v>0</v>
      </c>
      <c r="C30" s="131" t="s">
        <v>1348</v>
      </c>
      <c r="D30" s="112" t="b">
        <v>0</v>
      </c>
      <c r="E30" s="141" t="s">
        <v>1349</v>
      </c>
      <c r="F30" s="626" t="s">
        <v>1350</v>
      </c>
      <c r="G30" s="630"/>
      <c r="H30" s="112" t="b">
        <v>0</v>
      </c>
      <c r="I30" s="141" t="s">
        <v>1351</v>
      </c>
      <c r="J30" s="112" t="b">
        <v>0</v>
      </c>
      <c r="K30" s="141" t="s">
        <v>1352</v>
      </c>
      <c r="L30" s="112" t="b">
        <v>0</v>
      </c>
      <c r="M30" s="141" t="s">
        <v>1353</v>
      </c>
      <c r="N30" s="626" t="s">
        <v>1354</v>
      </c>
      <c r="O30" s="630"/>
      <c r="P30" s="112" t="b">
        <v>0</v>
      </c>
      <c r="Q30" s="141" t="s">
        <v>1355</v>
      </c>
      <c r="R30" s="112" t="b">
        <v>0</v>
      </c>
      <c r="S30" s="141" t="s">
        <v>1356</v>
      </c>
      <c r="T30" s="112" t="b">
        <v>0</v>
      </c>
      <c r="U30" s="141" t="s">
        <v>1357</v>
      </c>
      <c r="V30" s="112" t="b">
        <v>0</v>
      </c>
      <c r="W30" s="141" t="s">
        <v>1358</v>
      </c>
      <c r="X30" s="112" t="b">
        <v>0</v>
      </c>
      <c r="Y30" s="141" t="s">
        <v>1359</v>
      </c>
      <c r="Z30" s="112" t="b">
        <v>0</v>
      </c>
      <c r="AA30" s="141" t="s">
        <v>1360</v>
      </c>
      <c r="AB30" s="112" t="b">
        <v>0</v>
      </c>
      <c r="AC30" s="148" t="s">
        <v>1361</v>
      </c>
      <c r="AD30" s="112" t="b">
        <v>0</v>
      </c>
      <c r="AE30" s="141" t="s">
        <v>1362</v>
      </c>
      <c r="AF30" s="112" t="b">
        <v>0</v>
      </c>
      <c r="AG30" s="141" t="s">
        <v>1363</v>
      </c>
      <c r="AH30" s="112" t="b">
        <v>0</v>
      </c>
      <c r="AI30" s="141" t="s">
        <v>1364</v>
      </c>
      <c r="AJ30" s="626" t="s">
        <v>1365</v>
      </c>
      <c r="AK30" s="627"/>
    </row>
    <row r="31" spans="1:37" ht="15" thickBot="1" x14ac:dyDescent="0.35">
      <c r="A31" s="126"/>
      <c r="B31" s="112" t="b">
        <v>0</v>
      </c>
      <c r="C31" s="131" t="s">
        <v>1366</v>
      </c>
      <c r="D31" s="112" t="b">
        <v>0</v>
      </c>
      <c r="E31" s="141" t="s">
        <v>1367</v>
      </c>
      <c r="F31" s="114" t="b">
        <v>0</v>
      </c>
      <c r="G31" s="141" t="s">
        <v>1368</v>
      </c>
      <c r="H31" s="112" t="b">
        <v>0</v>
      </c>
      <c r="I31" s="141" t="s">
        <v>1369</v>
      </c>
      <c r="J31" s="112" t="b">
        <v>0</v>
      </c>
      <c r="K31" s="141" t="s">
        <v>1370</v>
      </c>
      <c r="L31" s="112" t="b">
        <v>0</v>
      </c>
      <c r="M31" s="141" t="s">
        <v>1371</v>
      </c>
      <c r="N31" s="112" t="b">
        <v>0</v>
      </c>
      <c r="O31" s="143" t="s">
        <v>1372</v>
      </c>
      <c r="P31" s="112" t="b">
        <v>0</v>
      </c>
      <c r="Q31" s="141" t="s">
        <v>1373</v>
      </c>
      <c r="R31" s="631" t="s">
        <v>1374</v>
      </c>
      <c r="S31" s="627"/>
      <c r="T31" s="112" t="b">
        <v>0</v>
      </c>
      <c r="U31" s="141" t="s">
        <v>1375</v>
      </c>
      <c r="V31" s="626" t="s">
        <v>1376</v>
      </c>
      <c r="W31" s="630"/>
      <c r="X31" s="112" t="b">
        <v>0</v>
      </c>
      <c r="Y31" s="141" t="s">
        <v>1377</v>
      </c>
      <c r="Z31" s="112" t="b">
        <v>0</v>
      </c>
      <c r="AA31" s="141" t="s">
        <v>1378</v>
      </c>
      <c r="AB31" s="112" t="b">
        <v>0</v>
      </c>
      <c r="AC31" s="141" t="s">
        <v>1379</v>
      </c>
      <c r="AD31" s="112" t="b">
        <v>0</v>
      </c>
      <c r="AE31" s="141" t="s">
        <v>1380</v>
      </c>
      <c r="AF31" s="626" t="s">
        <v>1381</v>
      </c>
      <c r="AG31" s="630"/>
      <c r="AH31" s="626" t="s">
        <v>1382</v>
      </c>
      <c r="AI31" s="627"/>
      <c r="AJ31" s="112" t="b">
        <v>0</v>
      </c>
      <c r="AK31" s="141" t="s">
        <v>1383</v>
      </c>
    </row>
    <row r="32" spans="1:37" ht="15" thickBot="1" x14ac:dyDescent="0.35">
      <c r="A32" s="127"/>
      <c r="B32" s="116" t="b">
        <v>0</v>
      </c>
      <c r="C32" s="132" t="s">
        <v>1384</v>
      </c>
      <c r="D32" s="112" t="b">
        <v>0</v>
      </c>
      <c r="E32" s="141" t="s">
        <v>1385</v>
      </c>
      <c r="F32" s="114" t="b">
        <v>0</v>
      </c>
      <c r="G32" s="141" t="s">
        <v>1386</v>
      </c>
      <c r="H32" s="626" t="s">
        <v>1387</v>
      </c>
      <c r="I32" s="630"/>
      <c r="J32" s="112" t="b">
        <v>0</v>
      </c>
      <c r="K32" s="141" t="s">
        <v>1388</v>
      </c>
      <c r="L32" s="112" t="b">
        <v>0</v>
      </c>
      <c r="M32" s="141" t="s">
        <v>1389</v>
      </c>
      <c r="N32" s="112" t="b">
        <v>0</v>
      </c>
      <c r="O32" s="144" t="s">
        <v>1390</v>
      </c>
      <c r="P32" s="635" t="s">
        <v>1391</v>
      </c>
      <c r="Q32" s="627"/>
      <c r="R32" s="112" t="b">
        <v>0</v>
      </c>
      <c r="S32" s="141" t="s">
        <v>1392</v>
      </c>
      <c r="T32" s="112" t="b">
        <v>0</v>
      </c>
      <c r="U32" s="141" t="s">
        <v>1393</v>
      </c>
      <c r="V32" s="112" t="b">
        <v>0</v>
      </c>
      <c r="W32" s="141" t="s">
        <v>1394</v>
      </c>
      <c r="X32" s="626" t="s">
        <v>1395</v>
      </c>
      <c r="Y32" s="630"/>
      <c r="Z32" s="112" t="b">
        <v>0</v>
      </c>
      <c r="AA32" s="141" t="s">
        <v>1396</v>
      </c>
      <c r="AB32" s="112" t="b">
        <v>0</v>
      </c>
      <c r="AC32" s="141" t="s">
        <v>1397</v>
      </c>
      <c r="AD32" s="112" t="b">
        <v>0</v>
      </c>
      <c r="AE32" s="141" t="s">
        <v>1398</v>
      </c>
      <c r="AF32" s="112" t="b">
        <v>0</v>
      </c>
      <c r="AG32" s="141" t="s">
        <v>1399</v>
      </c>
      <c r="AH32" s="112" t="b">
        <v>0</v>
      </c>
      <c r="AI32" s="150" t="s">
        <v>1400</v>
      </c>
      <c r="AJ32" s="112" t="b">
        <v>0</v>
      </c>
      <c r="AK32" s="141" t="s">
        <v>1401</v>
      </c>
    </row>
    <row r="33" spans="1:37" ht="15" thickBot="1" x14ac:dyDescent="0.35">
      <c r="A33" s="127"/>
      <c r="B33" s="117" t="b">
        <v>0</v>
      </c>
      <c r="C33" s="133" t="s">
        <v>1402</v>
      </c>
      <c r="D33" s="631" t="s">
        <v>1403</v>
      </c>
      <c r="E33" s="630"/>
      <c r="F33" s="114" t="b">
        <v>0</v>
      </c>
      <c r="G33" s="141" t="s">
        <v>1404</v>
      </c>
      <c r="H33" s="112" t="b">
        <v>0</v>
      </c>
      <c r="I33" s="141" t="s">
        <v>1405</v>
      </c>
      <c r="J33" s="112" t="b">
        <v>0</v>
      </c>
      <c r="K33" s="141" t="s">
        <v>1406</v>
      </c>
      <c r="L33" s="112" t="b">
        <v>0</v>
      </c>
      <c r="M33" s="141" t="s">
        <v>1407</v>
      </c>
      <c r="N33" s="112" t="b">
        <v>0</v>
      </c>
      <c r="O33" s="143" t="s">
        <v>1408</v>
      </c>
      <c r="P33" s="112" t="b">
        <v>0</v>
      </c>
      <c r="Q33" s="141" t="s">
        <v>1409</v>
      </c>
      <c r="R33" s="112" t="b">
        <v>0</v>
      </c>
      <c r="S33" s="141" t="s">
        <v>1410</v>
      </c>
      <c r="T33" s="112" t="b">
        <v>0</v>
      </c>
      <c r="U33" s="141" t="s">
        <v>1411</v>
      </c>
      <c r="V33" s="112" t="b">
        <v>0</v>
      </c>
      <c r="W33" s="141" t="s">
        <v>1412</v>
      </c>
      <c r="X33" s="112" t="b">
        <v>0</v>
      </c>
      <c r="Y33" s="141" t="s">
        <v>1413</v>
      </c>
      <c r="Z33" s="112" t="b">
        <v>0</v>
      </c>
      <c r="AA33" s="141" t="s">
        <v>1414</v>
      </c>
      <c r="AB33" s="626" t="s">
        <v>1415</v>
      </c>
      <c r="AC33" s="630"/>
      <c r="AD33" s="112" t="b">
        <v>0</v>
      </c>
      <c r="AE33" s="141" t="s">
        <v>1416</v>
      </c>
      <c r="AF33" s="112" t="b">
        <v>0</v>
      </c>
      <c r="AG33" s="141" t="s">
        <v>1417</v>
      </c>
      <c r="AH33" s="112" t="b">
        <v>0</v>
      </c>
      <c r="AI33" s="141" t="s">
        <v>1418</v>
      </c>
      <c r="AJ33" s="112" t="b">
        <v>0</v>
      </c>
      <c r="AK33" s="141" t="s">
        <v>1419</v>
      </c>
    </row>
    <row r="34" spans="1:37" ht="15" thickBot="1" x14ac:dyDescent="0.35">
      <c r="A34" s="127"/>
      <c r="B34" s="135"/>
      <c r="C34" s="134" t="s">
        <v>1420</v>
      </c>
      <c r="D34" s="112" t="b">
        <v>0</v>
      </c>
      <c r="E34" s="141" t="s">
        <v>1421</v>
      </c>
      <c r="F34" s="114" t="b">
        <v>0</v>
      </c>
      <c r="G34" s="141" t="s">
        <v>1422</v>
      </c>
      <c r="H34" s="112" t="b">
        <v>0</v>
      </c>
      <c r="I34" s="141" t="s">
        <v>1423</v>
      </c>
      <c r="J34" s="112" t="b">
        <v>0</v>
      </c>
      <c r="K34" s="141" t="s">
        <v>1424</v>
      </c>
      <c r="L34" s="112" t="b">
        <v>0</v>
      </c>
      <c r="M34" s="141" t="s">
        <v>1425</v>
      </c>
      <c r="N34" s="112" t="b">
        <v>0</v>
      </c>
      <c r="O34" s="143" t="s">
        <v>1426</v>
      </c>
      <c r="P34" s="112" t="b">
        <v>0</v>
      </c>
      <c r="Q34" s="141" t="s">
        <v>1427</v>
      </c>
      <c r="R34" s="112" t="b">
        <v>0</v>
      </c>
      <c r="S34" s="141" t="s">
        <v>1428</v>
      </c>
      <c r="T34" s="112" t="b">
        <v>0</v>
      </c>
      <c r="U34" s="141" t="s">
        <v>1429</v>
      </c>
      <c r="V34" s="112" t="b">
        <v>0</v>
      </c>
      <c r="W34" s="141" t="s">
        <v>1430</v>
      </c>
      <c r="X34" s="112" t="b">
        <v>0</v>
      </c>
      <c r="Y34" s="141" t="s">
        <v>1431</v>
      </c>
      <c r="Z34" s="112" t="b">
        <v>0</v>
      </c>
      <c r="AA34" s="141" t="s">
        <v>1432</v>
      </c>
      <c r="AB34" s="112" t="b">
        <v>0</v>
      </c>
      <c r="AC34" s="141" t="s">
        <v>1433</v>
      </c>
      <c r="AD34" s="112" t="b">
        <v>0</v>
      </c>
      <c r="AE34" s="141" t="s">
        <v>1434</v>
      </c>
      <c r="AF34" s="112" t="b">
        <v>0</v>
      </c>
      <c r="AG34" s="141" t="s">
        <v>1435</v>
      </c>
      <c r="AH34" s="112" t="b">
        <v>0</v>
      </c>
      <c r="AI34" s="141" t="s">
        <v>1436</v>
      </c>
      <c r="AJ34" s="112" t="b">
        <v>0</v>
      </c>
      <c r="AK34" s="141" t="s">
        <v>1437</v>
      </c>
    </row>
    <row r="35" spans="1:37" ht="15" thickBot="1" x14ac:dyDescent="0.35">
      <c r="A35" s="126"/>
      <c r="B35" s="112" t="b">
        <v>0</v>
      </c>
      <c r="C35" s="131" t="s">
        <v>1438</v>
      </c>
      <c r="D35" s="112" t="b">
        <v>0</v>
      </c>
      <c r="E35" s="141" t="s">
        <v>1439</v>
      </c>
      <c r="F35" s="626" t="s">
        <v>1440</v>
      </c>
      <c r="G35" s="630"/>
      <c r="H35" s="112" t="b">
        <v>0</v>
      </c>
      <c r="I35" s="141" t="s">
        <v>1441</v>
      </c>
      <c r="J35" s="626" t="s">
        <v>1442</v>
      </c>
      <c r="K35" s="630"/>
      <c r="L35" s="626" t="s">
        <v>1443</v>
      </c>
      <c r="M35" s="630"/>
      <c r="N35" s="112" t="b">
        <v>0</v>
      </c>
      <c r="O35" s="143" t="s">
        <v>1444</v>
      </c>
      <c r="P35" s="112" t="b">
        <v>0</v>
      </c>
      <c r="Q35" s="141" t="s">
        <v>1445</v>
      </c>
      <c r="R35" s="112" t="b">
        <v>0</v>
      </c>
      <c r="S35" s="141" t="s">
        <v>1446</v>
      </c>
      <c r="T35" s="112" t="b">
        <v>0</v>
      </c>
      <c r="U35" s="141" t="s">
        <v>1447</v>
      </c>
      <c r="V35" s="112" t="b">
        <v>0</v>
      </c>
      <c r="W35" s="141" t="s">
        <v>1448</v>
      </c>
      <c r="X35" s="112" t="b">
        <v>0</v>
      </c>
      <c r="Y35" s="141" t="s">
        <v>1449</v>
      </c>
      <c r="Z35" s="626" t="s">
        <v>1450</v>
      </c>
      <c r="AA35" s="630"/>
      <c r="AB35" s="112" t="b">
        <v>0</v>
      </c>
      <c r="AC35" s="141" t="s">
        <v>1451</v>
      </c>
      <c r="AD35" s="112" t="b">
        <v>0</v>
      </c>
      <c r="AE35" s="141" t="s">
        <v>1452</v>
      </c>
      <c r="AF35" s="112" t="b">
        <v>0</v>
      </c>
      <c r="AG35" s="141" t="s">
        <v>1453</v>
      </c>
      <c r="AH35" s="112" t="b">
        <v>0</v>
      </c>
      <c r="AI35" s="141" t="s">
        <v>1454</v>
      </c>
      <c r="AJ35" s="626" t="s">
        <v>1455</v>
      </c>
      <c r="AK35" s="627"/>
    </row>
    <row r="36" spans="1:37" ht="15" thickBot="1" x14ac:dyDescent="0.35">
      <c r="A36" s="126"/>
      <c r="B36" s="112" t="b">
        <v>0</v>
      </c>
      <c r="C36" s="131" t="s">
        <v>1456</v>
      </c>
      <c r="D36" s="112" t="b">
        <v>0</v>
      </c>
      <c r="E36" s="141" t="s">
        <v>1457</v>
      </c>
      <c r="F36" s="114" t="b">
        <v>0</v>
      </c>
      <c r="G36" s="141" t="s">
        <v>1458</v>
      </c>
      <c r="H36" s="112" t="b">
        <v>0</v>
      </c>
      <c r="I36" s="141" t="s">
        <v>1459</v>
      </c>
      <c r="J36" s="112" t="b">
        <v>0</v>
      </c>
      <c r="K36" s="141" t="s">
        <v>1460</v>
      </c>
      <c r="L36" s="112" t="b">
        <v>0</v>
      </c>
      <c r="M36" s="141" t="s">
        <v>1461</v>
      </c>
      <c r="N36" s="112" t="b">
        <v>0</v>
      </c>
      <c r="O36" s="143" t="s">
        <v>1462</v>
      </c>
      <c r="P36" s="112" t="b">
        <v>0</v>
      </c>
      <c r="Q36" s="141" t="s">
        <v>1463</v>
      </c>
      <c r="R36" s="112" t="b">
        <v>0</v>
      </c>
      <c r="S36" s="141" t="s">
        <v>1464</v>
      </c>
      <c r="T36" s="112" t="b">
        <v>0</v>
      </c>
      <c r="U36" s="141" t="s">
        <v>1465</v>
      </c>
      <c r="V36" s="112" t="b">
        <v>0</v>
      </c>
      <c r="W36" s="141" t="s">
        <v>1466</v>
      </c>
      <c r="X36" s="112" t="b">
        <v>0</v>
      </c>
      <c r="Y36" s="141" t="s">
        <v>1467</v>
      </c>
      <c r="Z36" s="112" t="b">
        <v>0</v>
      </c>
      <c r="AA36" s="141" t="s">
        <v>1468</v>
      </c>
      <c r="AB36" s="112" t="b">
        <v>0</v>
      </c>
      <c r="AC36" s="141" t="s">
        <v>1469</v>
      </c>
      <c r="AD36" s="626" t="s">
        <v>1470</v>
      </c>
      <c r="AE36" s="630"/>
      <c r="AF36" s="112" t="b">
        <v>0</v>
      </c>
      <c r="AG36" s="141" t="s">
        <v>1471</v>
      </c>
      <c r="AH36" s="112" t="b">
        <v>0</v>
      </c>
      <c r="AI36" s="141" t="s">
        <v>1472</v>
      </c>
      <c r="AJ36" s="112" t="b">
        <v>0</v>
      </c>
      <c r="AK36" s="141" t="s">
        <v>1473</v>
      </c>
    </row>
    <row r="37" spans="1:37" ht="15" thickBot="1" x14ac:dyDescent="0.35">
      <c r="A37" s="126"/>
      <c r="B37" s="112" t="b">
        <v>0</v>
      </c>
      <c r="C37" s="131" t="s">
        <v>1474</v>
      </c>
      <c r="D37" s="626" t="s">
        <v>1475</v>
      </c>
      <c r="E37" s="630"/>
      <c r="F37" s="114" t="b">
        <v>0</v>
      </c>
      <c r="G37" s="141" t="s">
        <v>1476</v>
      </c>
      <c r="H37" s="112" t="b">
        <v>0</v>
      </c>
      <c r="I37" s="141" t="s">
        <v>1477</v>
      </c>
      <c r="J37" s="112" t="b">
        <v>0</v>
      </c>
      <c r="K37" s="141" t="s">
        <v>1478</v>
      </c>
      <c r="L37" s="112" t="b">
        <v>0</v>
      </c>
      <c r="M37" s="141" t="s">
        <v>1479</v>
      </c>
      <c r="N37" s="112" t="b">
        <v>0</v>
      </c>
      <c r="O37" s="143" t="s">
        <v>1480</v>
      </c>
      <c r="P37" s="112" t="b">
        <v>0</v>
      </c>
      <c r="Q37" s="141" t="s">
        <v>1481</v>
      </c>
      <c r="R37" s="112" t="b">
        <v>0</v>
      </c>
      <c r="S37" s="141" t="s">
        <v>1482</v>
      </c>
      <c r="T37" s="631" t="s">
        <v>1483</v>
      </c>
      <c r="U37" s="630"/>
      <c r="V37" s="112" t="b">
        <v>0</v>
      </c>
      <c r="W37" s="141" t="s">
        <v>1484</v>
      </c>
      <c r="X37" s="626" t="s">
        <v>1485</v>
      </c>
      <c r="Y37" s="630"/>
      <c r="Z37" s="112" t="b">
        <v>0</v>
      </c>
      <c r="AA37" s="141" t="s">
        <v>1486</v>
      </c>
      <c r="AB37" s="626" t="s">
        <v>1487</v>
      </c>
      <c r="AC37" s="630"/>
      <c r="AD37" s="112" t="b">
        <v>0</v>
      </c>
      <c r="AE37" s="141" t="s">
        <v>1488</v>
      </c>
      <c r="AF37" s="112" t="b">
        <v>0</v>
      </c>
      <c r="AG37" s="141" t="s">
        <v>1489</v>
      </c>
      <c r="AH37" s="112" t="b">
        <v>0</v>
      </c>
      <c r="AI37" s="141" t="s">
        <v>1490</v>
      </c>
      <c r="AJ37" s="112" t="b">
        <v>0</v>
      </c>
      <c r="AK37" s="141" t="s">
        <v>1491</v>
      </c>
    </row>
    <row r="38" spans="1:37" ht="15" thickBot="1" x14ac:dyDescent="0.35">
      <c r="A38" s="126"/>
      <c r="B38" s="112" t="b">
        <v>0</v>
      </c>
      <c r="C38" s="131" t="s">
        <v>1492</v>
      </c>
      <c r="D38" s="112" t="b">
        <v>0</v>
      </c>
      <c r="E38" s="141" t="s">
        <v>1493</v>
      </c>
      <c r="F38" s="626" t="s">
        <v>1494</v>
      </c>
      <c r="G38" s="630"/>
      <c r="H38" s="112" t="b">
        <v>0</v>
      </c>
      <c r="I38" s="141" t="s">
        <v>1495</v>
      </c>
      <c r="J38" s="112" t="b">
        <v>0</v>
      </c>
      <c r="K38" s="141" t="s">
        <v>1496</v>
      </c>
      <c r="L38" s="112" t="b">
        <v>0</v>
      </c>
      <c r="M38" s="141" t="s">
        <v>1497</v>
      </c>
      <c r="N38" s="112" t="b">
        <v>0</v>
      </c>
      <c r="O38" s="143" t="s">
        <v>1498</v>
      </c>
      <c r="P38" s="112" t="b">
        <v>0</v>
      </c>
      <c r="Q38" s="141" t="s">
        <v>1499</v>
      </c>
      <c r="R38" s="112" t="b">
        <v>0</v>
      </c>
      <c r="S38" s="141" t="s">
        <v>1500</v>
      </c>
      <c r="T38" s="112" t="b">
        <v>0</v>
      </c>
      <c r="U38" s="141" t="s">
        <v>1501</v>
      </c>
      <c r="V38" s="112" t="b">
        <v>0</v>
      </c>
      <c r="W38" s="141" t="s">
        <v>1502</v>
      </c>
      <c r="X38" s="112" t="b">
        <v>0</v>
      </c>
      <c r="Y38" s="141" t="s">
        <v>1503</v>
      </c>
      <c r="Z38" s="112" t="b">
        <v>0</v>
      </c>
      <c r="AA38" s="141" t="s">
        <v>1504</v>
      </c>
      <c r="AB38" s="112" t="b">
        <v>0</v>
      </c>
      <c r="AC38" s="141" t="s">
        <v>1505</v>
      </c>
      <c r="AD38" s="112" t="b">
        <v>0</v>
      </c>
      <c r="AE38" s="141" t="s">
        <v>1506</v>
      </c>
      <c r="AF38" s="112" t="b">
        <v>0</v>
      </c>
      <c r="AG38" s="141" t="s">
        <v>1507</v>
      </c>
      <c r="AH38" s="626" t="s">
        <v>1508</v>
      </c>
      <c r="AI38" s="627"/>
      <c r="AJ38" s="112" t="b">
        <v>0</v>
      </c>
      <c r="AK38" s="141" t="s">
        <v>1509</v>
      </c>
    </row>
    <row r="39" spans="1:37" ht="15" thickBot="1" x14ac:dyDescent="0.35">
      <c r="A39" s="126"/>
      <c r="B39" s="112" t="b">
        <v>0</v>
      </c>
      <c r="C39" s="131" t="s">
        <v>1510</v>
      </c>
      <c r="D39" s="112" t="b">
        <v>0</v>
      </c>
      <c r="E39" s="141" t="s">
        <v>1511</v>
      </c>
      <c r="F39" s="114" t="b">
        <v>0</v>
      </c>
      <c r="G39" s="141" t="s">
        <v>1512</v>
      </c>
      <c r="H39" s="112" t="b">
        <v>0</v>
      </c>
      <c r="I39" s="141" t="s">
        <v>1513</v>
      </c>
      <c r="J39" s="112" t="b">
        <v>0</v>
      </c>
      <c r="K39" s="141" t="s">
        <v>1514</v>
      </c>
      <c r="L39" s="112" t="b">
        <v>0</v>
      </c>
      <c r="M39" s="141" t="s">
        <v>1515</v>
      </c>
      <c r="N39" s="626" t="s">
        <v>1516</v>
      </c>
      <c r="O39" s="630"/>
      <c r="P39" s="112" t="b">
        <v>0</v>
      </c>
      <c r="Q39" s="141" t="s">
        <v>1517</v>
      </c>
      <c r="R39" s="112" t="b">
        <v>0</v>
      </c>
      <c r="S39" s="141" t="s">
        <v>1518</v>
      </c>
      <c r="T39" s="112" t="b">
        <v>0</v>
      </c>
      <c r="U39" s="141" t="s">
        <v>1519</v>
      </c>
      <c r="V39" s="112" t="b">
        <v>0</v>
      </c>
      <c r="W39" s="141" t="s">
        <v>1520</v>
      </c>
      <c r="X39" s="112" t="b">
        <v>0</v>
      </c>
      <c r="Y39" s="141" t="s">
        <v>1521</v>
      </c>
      <c r="Z39" s="112" t="b">
        <v>0</v>
      </c>
      <c r="AA39" s="141" t="s">
        <v>1522</v>
      </c>
      <c r="AB39" s="112" t="b">
        <v>0</v>
      </c>
      <c r="AC39" s="141" t="s">
        <v>1523</v>
      </c>
      <c r="AD39" s="112" t="b">
        <v>0</v>
      </c>
      <c r="AE39" s="141" t="s">
        <v>1524</v>
      </c>
      <c r="AF39" s="626" t="s">
        <v>1525</v>
      </c>
      <c r="AG39" s="630"/>
      <c r="AH39" s="112" t="b">
        <v>0</v>
      </c>
      <c r="AI39" s="150" t="s">
        <v>1526</v>
      </c>
      <c r="AJ39" s="112" t="b">
        <v>0</v>
      </c>
      <c r="AK39" s="141" t="s">
        <v>1527</v>
      </c>
    </row>
    <row r="40" spans="1:37" ht="15" thickBot="1" x14ac:dyDescent="0.35">
      <c r="A40" s="126"/>
      <c r="B40" s="112" t="b">
        <v>0</v>
      </c>
      <c r="C40" s="131" t="s">
        <v>1528</v>
      </c>
      <c r="D40" s="112" t="b">
        <v>0</v>
      </c>
      <c r="E40" s="141" t="s">
        <v>1529</v>
      </c>
      <c r="F40" s="114" t="b">
        <v>0</v>
      </c>
      <c r="G40" s="141" t="s">
        <v>1530</v>
      </c>
      <c r="H40" s="112" t="b">
        <v>0</v>
      </c>
      <c r="I40" s="141" t="s">
        <v>1531</v>
      </c>
      <c r="J40" s="112" t="b">
        <v>0</v>
      </c>
      <c r="K40" s="141" t="s">
        <v>1532</v>
      </c>
      <c r="L40" s="112" t="b">
        <v>0</v>
      </c>
      <c r="M40" s="141" t="s">
        <v>1533</v>
      </c>
      <c r="N40" s="112" t="b">
        <v>0</v>
      </c>
      <c r="O40" s="143" t="s">
        <v>1534</v>
      </c>
      <c r="P40" s="112" t="b">
        <v>0</v>
      </c>
      <c r="Q40" s="141" t="s">
        <v>1535</v>
      </c>
      <c r="R40" s="112" t="b">
        <v>0</v>
      </c>
      <c r="S40" s="141" t="s">
        <v>1536</v>
      </c>
      <c r="T40" s="112" t="b">
        <v>0</v>
      </c>
      <c r="U40" s="141" t="s">
        <v>1537</v>
      </c>
      <c r="V40" s="626" t="s">
        <v>1538</v>
      </c>
      <c r="W40" s="630"/>
      <c r="X40" s="112" t="b">
        <v>0</v>
      </c>
      <c r="Y40" s="141" t="s">
        <v>1539</v>
      </c>
      <c r="Z40" s="112" t="b">
        <v>0</v>
      </c>
      <c r="AA40" s="141" t="s">
        <v>1540</v>
      </c>
      <c r="AB40" s="112" t="b">
        <v>0</v>
      </c>
      <c r="AC40" s="141" t="s">
        <v>1541</v>
      </c>
      <c r="AD40" s="112" t="b">
        <v>0</v>
      </c>
      <c r="AE40" s="141" t="s">
        <v>1542</v>
      </c>
      <c r="AF40" s="112" t="b">
        <v>0</v>
      </c>
      <c r="AG40" s="141" t="s">
        <v>1543</v>
      </c>
      <c r="AH40" s="112" t="b">
        <v>0</v>
      </c>
      <c r="AI40" s="141" t="s">
        <v>1544</v>
      </c>
      <c r="AJ40" s="112" t="b">
        <v>0</v>
      </c>
      <c r="AK40" s="141" t="s">
        <v>1545</v>
      </c>
    </row>
    <row r="41" spans="1:37" ht="15" thickBot="1" x14ac:dyDescent="0.35">
      <c r="A41" s="126"/>
      <c r="B41" s="628" t="s">
        <v>1546</v>
      </c>
      <c r="C41" s="629"/>
      <c r="D41" s="112" t="b">
        <v>0</v>
      </c>
      <c r="E41" s="141" t="s">
        <v>1547</v>
      </c>
      <c r="F41" s="626" t="s">
        <v>1548</v>
      </c>
      <c r="G41" s="630"/>
      <c r="H41" s="112" t="b">
        <v>0</v>
      </c>
      <c r="I41" s="141" t="s">
        <v>1549</v>
      </c>
      <c r="J41" s="112" t="b">
        <v>0</v>
      </c>
      <c r="K41" s="141" t="s">
        <v>1550</v>
      </c>
      <c r="L41" s="112" t="b">
        <v>0</v>
      </c>
      <c r="M41" s="141" t="s">
        <v>1551</v>
      </c>
      <c r="N41" s="112" t="b">
        <v>0</v>
      </c>
      <c r="O41" s="143" t="s">
        <v>1552</v>
      </c>
      <c r="P41" s="112" t="b">
        <v>0</v>
      </c>
      <c r="Q41" s="141" t="s">
        <v>1553</v>
      </c>
      <c r="R41" s="631" t="s">
        <v>1554</v>
      </c>
      <c r="S41" s="627"/>
      <c r="T41" s="631" t="s">
        <v>1555</v>
      </c>
      <c r="U41" s="630"/>
      <c r="V41" s="112" t="b">
        <v>0</v>
      </c>
      <c r="W41" s="141" t="s">
        <v>1556</v>
      </c>
      <c r="X41" s="112" t="b">
        <v>0</v>
      </c>
      <c r="Y41" s="141" t="s">
        <v>1557</v>
      </c>
      <c r="Z41" s="112" t="b">
        <v>0</v>
      </c>
      <c r="AA41" s="141" t="s">
        <v>1558</v>
      </c>
      <c r="AB41" s="112" t="b">
        <v>0</v>
      </c>
      <c r="AC41" s="141" t="s">
        <v>1559</v>
      </c>
      <c r="AD41" s="112" t="b">
        <v>0</v>
      </c>
      <c r="AE41" s="141" t="s">
        <v>1560</v>
      </c>
      <c r="AF41" s="112" t="b">
        <v>0</v>
      </c>
      <c r="AG41" s="141" t="s">
        <v>1561</v>
      </c>
      <c r="AH41" s="112" t="b">
        <v>0</v>
      </c>
      <c r="AI41" s="141" t="s">
        <v>1562</v>
      </c>
      <c r="AJ41" s="626" t="s">
        <v>1563</v>
      </c>
      <c r="AK41" s="627"/>
    </row>
    <row r="42" spans="1:37" ht="15" thickBot="1" x14ac:dyDescent="0.35">
      <c r="A42" s="128"/>
      <c r="B42" s="112" t="b">
        <v>0</v>
      </c>
      <c r="C42" s="131" t="s">
        <v>1564</v>
      </c>
      <c r="D42" s="112" t="b">
        <v>0</v>
      </c>
      <c r="E42" s="141" t="s">
        <v>1565</v>
      </c>
      <c r="F42" s="114" t="b">
        <v>0</v>
      </c>
      <c r="G42" s="141" t="s">
        <v>1566</v>
      </c>
      <c r="H42" s="112" t="b">
        <v>0</v>
      </c>
      <c r="I42" s="141" t="s">
        <v>1567</v>
      </c>
      <c r="J42" s="112" t="b">
        <v>0</v>
      </c>
      <c r="K42" s="141" t="s">
        <v>1568</v>
      </c>
      <c r="L42" s="112" t="b">
        <v>0</v>
      </c>
      <c r="M42" s="141" t="s">
        <v>1569</v>
      </c>
      <c r="N42" s="112" t="b">
        <v>0</v>
      </c>
      <c r="O42" s="144" t="s">
        <v>1570</v>
      </c>
      <c r="P42" s="115" t="b">
        <v>0</v>
      </c>
      <c r="Q42" s="147" t="s">
        <v>1571</v>
      </c>
      <c r="R42" s="112" t="b">
        <v>0</v>
      </c>
      <c r="S42" s="141" t="s">
        <v>1572</v>
      </c>
      <c r="T42" s="112" t="b">
        <v>0</v>
      </c>
      <c r="U42" s="141" t="s">
        <v>1573</v>
      </c>
      <c r="V42" s="112" t="b">
        <v>0</v>
      </c>
      <c r="W42" s="141" t="s">
        <v>1574</v>
      </c>
      <c r="X42" s="112" t="b">
        <v>0</v>
      </c>
      <c r="Y42" s="141" t="s">
        <v>1575</v>
      </c>
      <c r="Z42" s="112" t="b">
        <v>0</v>
      </c>
      <c r="AA42" s="141" t="s">
        <v>1576</v>
      </c>
      <c r="AB42" s="626" t="s">
        <v>1577</v>
      </c>
      <c r="AC42" s="630"/>
      <c r="AD42" s="112" t="b">
        <v>0</v>
      </c>
      <c r="AE42" s="141" t="s">
        <v>1578</v>
      </c>
      <c r="AF42" s="112" t="b">
        <v>0</v>
      </c>
      <c r="AG42" s="141" t="s">
        <v>1579</v>
      </c>
      <c r="AH42" s="112" t="b">
        <v>0</v>
      </c>
      <c r="AI42" s="141" t="s">
        <v>1580</v>
      </c>
      <c r="AJ42" s="112" t="b">
        <v>0</v>
      </c>
      <c r="AK42" s="141" t="s">
        <v>1581</v>
      </c>
    </row>
    <row r="43" spans="1:37" ht="15" thickBot="1" x14ac:dyDescent="0.35">
      <c r="A43" s="128"/>
      <c r="B43" s="112" t="b">
        <v>0</v>
      </c>
      <c r="C43" s="131" t="s">
        <v>1582</v>
      </c>
      <c r="D43" s="112" t="b">
        <v>0</v>
      </c>
      <c r="E43" s="141" t="s">
        <v>1583</v>
      </c>
      <c r="F43" s="114" t="b">
        <v>0</v>
      </c>
      <c r="G43" s="141" t="s">
        <v>1584</v>
      </c>
      <c r="H43" s="112" t="b">
        <v>0</v>
      </c>
      <c r="I43" s="141" t="s">
        <v>1585</v>
      </c>
      <c r="J43" s="112" t="b">
        <v>0</v>
      </c>
      <c r="K43" s="141" t="s">
        <v>1586</v>
      </c>
      <c r="L43" s="112" t="b">
        <v>0</v>
      </c>
      <c r="M43" s="141" t="s">
        <v>1587</v>
      </c>
      <c r="N43" s="626" t="s">
        <v>1588</v>
      </c>
      <c r="O43" s="630"/>
      <c r="P43" s="635" t="s">
        <v>1589</v>
      </c>
      <c r="Q43" s="627"/>
      <c r="R43" s="112" t="b">
        <v>0</v>
      </c>
      <c r="S43" s="141" t="s">
        <v>1590</v>
      </c>
      <c r="T43" s="112" t="b">
        <v>0</v>
      </c>
      <c r="U43" s="141" t="s">
        <v>1591</v>
      </c>
      <c r="V43" s="112" t="b">
        <v>0</v>
      </c>
      <c r="W43" s="141" t="s">
        <v>1592</v>
      </c>
      <c r="X43" s="626" t="s">
        <v>1593</v>
      </c>
      <c r="Y43" s="630"/>
      <c r="Z43" s="112" t="b">
        <v>0</v>
      </c>
      <c r="AA43" s="141" t="s">
        <v>1594</v>
      </c>
      <c r="AB43" s="112" t="b">
        <v>0</v>
      </c>
      <c r="AC43" s="141" t="s">
        <v>1595</v>
      </c>
      <c r="AD43" s="112" t="b">
        <v>0</v>
      </c>
      <c r="AE43" s="141" t="s">
        <v>1596</v>
      </c>
      <c r="AF43" s="112" t="b">
        <v>0</v>
      </c>
      <c r="AG43" s="141" t="s">
        <v>1597</v>
      </c>
      <c r="AH43" s="626" t="s">
        <v>1598</v>
      </c>
      <c r="AI43" s="627"/>
      <c r="AJ43" s="112" t="b">
        <v>0</v>
      </c>
      <c r="AK43" s="141" t="s">
        <v>1599</v>
      </c>
    </row>
    <row r="44" spans="1:37" ht="15" thickBot="1" x14ac:dyDescent="0.35">
      <c r="A44" s="128"/>
      <c r="B44" s="628" t="s">
        <v>1600</v>
      </c>
      <c r="C44" s="629"/>
      <c r="D44" s="112" t="b">
        <v>0</v>
      </c>
      <c r="E44" s="141" t="s">
        <v>1601</v>
      </c>
      <c r="F44" s="114" t="b">
        <v>0</v>
      </c>
      <c r="G44" s="141" t="s">
        <v>1602</v>
      </c>
      <c r="H44" s="626" t="s">
        <v>1603</v>
      </c>
      <c r="I44" s="630"/>
      <c r="J44" s="626" t="s">
        <v>1604</v>
      </c>
      <c r="K44" s="630"/>
      <c r="L44" s="115" t="b">
        <v>0</v>
      </c>
      <c r="M44" s="142" t="s">
        <v>1605</v>
      </c>
      <c r="N44" s="112" t="b">
        <v>0</v>
      </c>
      <c r="O44" s="143" t="s">
        <v>1606</v>
      </c>
      <c r="P44" s="112" t="b">
        <v>0</v>
      </c>
      <c r="Q44" s="141" t="s">
        <v>1607</v>
      </c>
      <c r="R44" s="112" t="b">
        <v>0</v>
      </c>
      <c r="S44" s="141" t="s">
        <v>1608</v>
      </c>
      <c r="T44" s="112" t="b">
        <v>0</v>
      </c>
      <c r="U44" s="141" t="s">
        <v>1609</v>
      </c>
      <c r="V44" s="112" t="b">
        <v>0</v>
      </c>
      <c r="W44" s="141" t="s">
        <v>1610</v>
      </c>
      <c r="X44" s="112" t="b">
        <v>0</v>
      </c>
      <c r="Y44" s="141" t="s">
        <v>1611</v>
      </c>
      <c r="Z44" s="112" t="b">
        <v>0</v>
      </c>
      <c r="AA44" s="141" t="s">
        <v>1612</v>
      </c>
      <c r="AB44" s="112" t="b">
        <v>0</v>
      </c>
      <c r="AC44" s="141" t="s">
        <v>1613</v>
      </c>
      <c r="AD44" s="112" t="b">
        <v>0</v>
      </c>
      <c r="AE44" s="141" t="s">
        <v>1614</v>
      </c>
      <c r="AF44" s="112" t="b">
        <v>0</v>
      </c>
      <c r="AG44" s="141" t="s">
        <v>1615</v>
      </c>
      <c r="AH44" s="112" t="b">
        <v>0</v>
      </c>
      <c r="AI44" s="150" t="s">
        <v>1616</v>
      </c>
      <c r="AJ44" s="112" t="b">
        <v>0</v>
      </c>
      <c r="AK44" s="141" t="s">
        <v>1617</v>
      </c>
    </row>
    <row r="45" spans="1:37" ht="15" thickBot="1" x14ac:dyDescent="0.35">
      <c r="A45" s="128"/>
      <c r="B45" s="112" t="b">
        <v>0</v>
      </c>
      <c r="C45" s="131" t="s">
        <v>1618</v>
      </c>
      <c r="D45" s="626" t="s">
        <v>1619</v>
      </c>
      <c r="E45" s="630"/>
      <c r="F45" s="626" t="s">
        <v>1620</v>
      </c>
      <c r="G45" s="630"/>
      <c r="H45" s="112" t="b">
        <v>0</v>
      </c>
      <c r="I45" s="141" t="s">
        <v>1621</v>
      </c>
      <c r="J45" s="112" t="b">
        <v>0</v>
      </c>
      <c r="K45" s="141" t="s">
        <v>1622</v>
      </c>
      <c r="L45" s="626" t="s">
        <v>1623</v>
      </c>
      <c r="M45" s="630"/>
      <c r="N45" s="112" t="b">
        <v>0</v>
      </c>
      <c r="O45" s="143" t="s">
        <v>1624</v>
      </c>
      <c r="P45" s="112" t="b">
        <v>0</v>
      </c>
      <c r="Q45" s="141" t="s">
        <v>1625</v>
      </c>
      <c r="R45" s="631" t="s">
        <v>1626</v>
      </c>
      <c r="S45" s="627"/>
      <c r="T45" s="631" t="s">
        <v>1627</v>
      </c>
      <c r="U45" s="630"/>
      <c r="V45" s="112" t="b">
        <v>0</v>
      </c>
      <c r="W45" s="141" t="s">
        <v>1628</v>
      </c>
      <c r="X45" s="112" t="b">
        <v>0</v>
      </c>
      <c r="Y45" s="141" t="s">
        <v>1629</v>
      </c>
      <c r="Z45" s="626" t="s">
        <v>1630</v>
      </c>
      <c r="AA45" s="630"/>
      <c r="AB45" s="112" t="b">
        <v>0</v>
      </c>
      <c r="AC45" s="141" t="s">
        <v>1631</v>
      </c>
      <c r="AD45" s="112" t="b">
        <v>0</v>
      </c>
      <c r="AE45" s="141" t="s">
        <v>1632</v>
      </c>
      <c r="AF45" s="112" t="b">
        <v>0</v>
      </c>
      <c r="AG45" s="141" t="s">
        <v>1633</v>
      </c>
      <c r="AH45" s="112" t="b">
        <v>0</v>
      </c>
      <c r="AI45" s="141" t="s">
        <v>1634</v>
      </c>
      <c r="AJ45" s="626" t="s">
        <v>1635</v>
      </c>
      <c r="AK45" s="627"/>
    </row>
    <row r="46" spans="1:37" ht="15" thickBot="1" x14ac:dyDescent="0.35">
      <c r="A46" s="128"/>
      <c r="B46" s="112" t="b">
        <v>0</v>
      </c>
      <c r="C46" s="131" t="s">
        <v>1636</v>
      </c>
      <c r="D46" s="112" t="b">
        <v>0</v>
      </c>
      <c r="E46" s="141" t="s">
        <v>1637</v>
      </c>
      <c r="F46" s="118" t="b">
        <v>0</v>
      </c>
      <c r="G46" s="141" t="s">
        <v>1638</v>
      </c>
      <c r="H46" s="112" t="b">
        <v>0</v>
      </c>
      <c r="I46" s="141" t="s">
        <v>1639</v>
      </c>
      <c r="J46" s="112" t="b">
        <v>0</v>
      </c>
      <c r="K46" s="141" t="s">
        <v>1640</v>
      </c>
      <c r="L46" s="112" t="b">
        <v>0</v>
      </c>
      <c r="M46" s="141" t="s">
        <v>1641</v>
      </c>
      <c r="N46" s="112" t="b">
        <v>0</v>
      </c>
      <c r="O46" s="143" t="s">
        <v>1642</v>
      </c>
      <c r="P46" s="112" t="b">
        <v>0</v>
      </c>
      <c r="Q46" s="141" t="s">
        <v>1643</v>
      </c>
      <c r="R46" s="112" t="b">
        <v>0</v>
      </c>
      <c r="S46" s="141" t="s">
        <v>1644</v>
      </c>
      <c r="T46" s="112" t="b">
        <v>0</v>
      </c>
      <c r="U46" s="141" t="s">
        <v>1645</v>
      </c>
      <c r="V46" s="626" t="s">
        <v>1646</v>
      </c>
      <c r="W46" s="630"/>
      <c r="X46" s="626" t="s">
        <v>1647</v>
      </c>
      <c r="Y46" s="630"/>
      <c r="Z46" s="112" t="b">
        <v>0</v>
      </c>
      <c r="AA46" s="141" t="s">
        <v>1648</v>
      </c>
      <c r="AB46" s="112" t="b">
        <v>0</v>
      </c>
      <c r="AC46" s="141" t="s">
        <v>1649</v>
      </c>
      <c r="AD46" s="112" t="b">
        <v>0</v>
      </c>
      <c r="AE46" s="141" t="s">
        <v>1650</v>
      </c>
      <c r="AF46" s="112" t="b">
        <v>0</v>
      </c>
      <c r="AG46" s="141" t="s">
        <v>1651</v>
      </c>
      <c r="AH46" s="112" t="b">
        <v>0</v>
      </c>
      <c r="AI46" s="141" t="s">
        <v>1652</v>
      </c>
      <c r="AJ46" s="112" t="b">
        <v>0</v>
      </c>
      <c r="AK46" s="141" t="s">
        <v>1653</v>
      </c>
    </row>
    <row r="47" spans="1:37" ht="15" thickBot="1" x14ac:dyDescent="0.35">
      <c r="A47" s="128"/>
      <c r="B47" s="112" t="b">
        <v>0</v>
      </c>
      <c r="C47" s="131" t="s">
        <v>1654</v>
      </c>
      <c r="D47" s="112" t="b">
        <v>0</v>
      </c>
      <c r="E47" s="141" t="s">
        <v>1655</v>
      </c>
      <c r="F47" s="118" t="b">
        <v>0</v>
      </c>
      <c r="G47" s="141" t="s">
        <v>1656</v>
      </c>
      <c r="H47" s="112" t="b">
        <v>0</v>
      </c>
      <c r="I47" s="141" t="s">
        <v>1657</v>
      </c>
      <c r="J47" s="112" t="b">
        <v>0</v>
      </c>
      <c r="K47" s="141" t="s">
        <v>1658</v>
      </c>
      <c r="L47" s="112" t="b">
        <v>0</v>
      </c>
      <c r="M47" s="141" t="s">
        <v>1659</v>
      </c>
      <c r="N47" s="626" t="s">
        <v>1660</v>
      </c>
      <c r="O47" s="630"/>
      <c r="P47" s="635" t="s">
        <v>1661</v>
      </c>
      <c r="Q47" s="627"/>
      <c r="R47" s="112" t="b">
        <v>0</v>
      </c>
      <c r="S47" s="141" t="s">
        <v>1662</v>
      </c>
      <c r="T47" s="112" t="b">
        <v>0</v>
      </c>
      <c r="U47" s="141" t="s">
        <v>1663</v>
      </c>
      <c r="V47" s="112" t="b">
        <v>0</v>
      </c>
      <c r="W47" s="141" t="s">
        <v>1664</v>
      </c>
      <c r="X47" s="112" t="b">
        <v>0</v>
      </c>
      <c r="Y47" s="141" t="s">
        <v>1665</v>
      </c>
      <c r="Z47" s="112" t="b">
        <v>0</v>
      </c>
      <c r="AA47" s="141" t="s">
        <v>1666</v>
      </c>
      <c r="AB47" s="626" t="s">
        <v>1667</v>
      </c>
      <c r="AC47" s="630"/>
      <c r="AD47" s="112" t="b">
        <v>0</v>
      </c>
      <c r="AE47" s="141" t="s">
        <v>1668</v>
      </c>
      <c r="AF47" s="112" t="b">
        <v>0</v>
      </c>
      <c r="AG47" s="141" t="s">
        <v>1669</v>
      </c>
      <c r="AH47" s="112" t="b">
        <v>0</v>
      </c>
      <c r="AI47" s="141" t="s">
        <v>1670</v>
      </c>
      <c r="AJ47" s="112" t="b">
        <v>0</v>
      </c>
      <c r="AK47" s="141" t="s">
        <v>1671</v>
      </c>
    </row>
    <row r="48" spans="1:37" ht="15" thickBot="1" x14ac:dyDescent="0.35">
      <c r="A48" s="128"/>
      <c r="B48" s="628" t="s">
        <v>1672</v>
      </c>
      <c r="C48" s="629"/>
      <c r="D48" s="112" t="b">
        <v>0</v>
      </c>
      <c r="E48" s="141" t="s">
        <v>1673</v>
      </c>
      <c r="F48" s="118" t="b">
        <v>0</v>
      </c>
      <c r="G48" s="141" t="s">
        <v>1674</v>
      </c>
      <c r="H48" s="112" t="b">
        <v>0</v>
      </c>
      <c r="I48" s="141" t="s">
        <v>1675</v>
      </c>
      <c r="J48" s="112" t="b">
        <v>0</v>
      </c>
      <c r="K48" t="s">
        <v>1676</v>
      </c>
      <c r="L48" s="115" t="b">
        <v>0</v>
      </c>
      <c r="M48" s="142" t="s">
        <v>1677</v>
      </c>
      <c r="N48" s="112" t="b">
        <v>0</v>
      </c>
      <c r="O48" s="143" t="s">
        <v>1678</v>
      </c>
      <c r="P48" s="112" t="b">
        <v>0</v>
      </c>
      <c r="Q48" s="141" t="s">
        <v>1679</v>
      </c>
      <c r="R48" s="112" t="b">
        <v>0</v>
      </c>
      <c r="S48" s="141" t="s">
        <v>1680</v>
      </c>
      <c r="T48" s="112" t="b">
        <v>0</v>
      </c>
      <c r="U48" s="141" t="s">
        <v>1681</v>
      </c>
      <c r="V48" s="112" t="b">
        <v>0</v>
      </c>
      <c r="W48" s="141" t="s">
        <v>1682</v>
      </c>
      <c r="X48" s="112" t="b">
        <v>0</v>
      </c>
      <c r="Y48" s="141" t="s">
        <v>1683</v>
      </c>
      <c r="Z48" s="112" t="b">
        <v>0</v>
      </c>
      <c r="AA48" s="141" t="s">
        <v>1684</v>
      </c>
      <c r="AB48" s="112" t="b">
        <v>0</v>
      </c>
      <c r="AC48" s="141" t="s">
        <v>1685</v>
      </c>
      <c r="AD48" s="112" t="b">
        <v>0</v>
      </c>
      <c r="AE48" s="141" t="s">
        <v>1686</v>
      </c>
      <c r="AF48" s="112" t="b">
        <v>0</v>
      </c>
      <c r="AG48" s="141" t="s">
        <v>1687</v>
      </c>
      <c r="AH48" s="112" t="b">
        <v>0</v>
      </c>
      <c r="AI48" s="141" t="s">
        <v>1688</v>
      </c>
      <c r="AJ48" s="112" t="b">
        <v>0</v>
      </c>
      <c r="AK48" s="141" t="s">
        <v>1689</v>
      </c>
    </row>
    <row r="49" spans="1:37" ht="15" thickBot="1" x14ac:dyDescent="0.35">
      <c r="A49" s="128"/>
      <c r="B49" s="112" t="b">
        <v>0</v>
      </c>
      <c r="C49" s="131" t="s">
        <v>1690</v>
      </c>
      <c r="D49" s="112" t="b">
        <v>0</v>
      </c>
      <c r="E49" s="141" t="s">
        <v>1691</v>
      </c>
      <c r="F49" s="118" t="b">
        <v>0</v>
      </c>
      <c r="G49" s="141" t="s">
        <v>1692</v>
      </c>
      <c r="H49" s="112" t="b">
        <v>0</v>
      </c>
      <c r="I49" s="141" t="s">
        <v>1693</v>
      </c>
      <c r="J49" s="626" t="s">
        <v>1694</v>
      </c>
      <c r="K49" s="630"/>
      <c r="L49" s="636" t="s">
        <v>1695</v>
      </c>
      <c r="M49" s="637"/>
      <c r="N49" s="112" t="b">
        <v>0</v>
      </c>
      <c r="O49" s="143" t="s">
        <v>1696</v>
      </c>
      <c r="P49" s="112" t="b">
        <v>0</v>
      </c>
      <c r="Q49" s="141" t="s">
        <v>1697</v>
      </c>
      <c r="R49" s="112" t="b">
        <v>0</v>
      </c>
      <c r="S49" s="141" t="s">
        <v>1698</v>
      </c>
      <c r="T49" s="631" t="s">
        <v>1699</v>
      </c>
      <c r="U49" s="630"/>
      <c r="V49" s="112" t="b">
        <v>0</v>
      </c>
      <c r="W49" s="141" t="s">
        <v>1700</v>
      </c>
      <c r="X49" s="626" t="s">
        <v>1701</v>
      </c>
      <c r="Y49" s="630"/>
      <c r="Z49" s="112" t="b">
        <v>0</v>
      </c>
      <c r="AA49" s="141" t="s">
        <v>1702</v>
      </c>
      <c r="AB49" s="112" t="b">
        <v>0</v>
      </c>
      <c r="AC49" s="141" t="s">
        <v>1703</v>
      </c>
      <c r="AD49" s="112" t="b">
        <v>0</v>
      </c>
      <c r="AE49" s="141" t="s">
        <v>1704</v>
      </c>
      <c r="AF49" s="112" t="b">
        <v>0</v>
      </c>
      <c r="AG49" s="141" t="s">
        <v>1705</v>
      </c>
      <c r="AH49" s="112" t="b">
        <v>0</v>
      </c>
      <c r="AI49" s="141" t="s">
        <v>1706</v>
      </c>
      <c r="AJ49" s="112" t="b">
        <v>0</v>
      </c>
      <c r="AK49" s="141" t="s">
        <v>1707</v>
      </c>
    </row>
    <row r="50" spans="1:37" ht="15" thickBot="1" x14ac:dyDescent="0.35">
      <c r="A50" s="128"/>
      <c r="B50" s="112" t="b">
        <v>0</v>
      </c>
      <c r="C50" s="131" t="s">
        <v>1708</v>
      </c>
      <c r="D50" s="112" t="b">
        <v>0</v>
      </c>
      <c r="E50" s="141" t="s">
        <v>1709</v>
      </c>
      <c r="F50" s="118" t="b">
        <v>0</v>
      </c>
      <c r="G50" s="141" t="s">
        <v>1710</v>
      </c>
      <c r="H50" s="626" t="s">
        <v>1711</v>
      </c>
      <c r="I50" s="630"/>
      <c r="J50" s="112" t="b">
        <v>0</v>
      </c>
      <c r="K50" s="141" t="s">
        <v>1712</v>
      </c>
      <c r="L50" s="112" t="b">
        <v>0</v>
      </c>
      <c r="M50" s="141" t="s">
        <v>1713</v>
      </c>
      <c r="N50" s="112" t="b">
        <v>0</v>
      </c>
      <c r="O50" s="143" t="s">
        <v>1714</v>
      </c>
      <c r="P50" s="112" t="b">
        <v>0</v>
      </c>
      <c r="Q50" s="141" t="s">
        <v>1715</v>
      </c>
      <c r="R50" s="631" t="s">
        <v>1716</v>
      </c>
      <c r="S50" s="627"/>
      <c r="T50" s="112" t="b">
        <v>0</v>
      </c>
      <c r="U50" s="141" t="s">
        <v>1717</v>
      </c>
      <c r="V50" s="112" t="b">
        <v>0</v>
      </c>
      <c r="W50" s="141" t="s">
        <v>1718</v>
      </c>
      <c r="X50" s="112" t="b">
        <v>0</v>
      </c>
      <c r="Y50" s="141" t="s">
        <v>1719</v>
      </c>
      <c r="Z50" s="112" t="b">
        <v>0</v>
      </c>
      <c r="AA50" s="141" t="s">
        <v>1720</v>
      </c>
      <c r="AB50" s="112" t="b">
        <v>0</v>
      </c>
      <c r="AC50" s="141" t="s">
        <v>1721</v>
      </c>
      <c r="AD50" s="112" t="b">
        <v>0</v>
      </c>
      <c r="AE50" s="141" t="s">
        <v>1722</v>
      </c>
      <c r="AF50" s="626" t="s">
        <v>1723</v>
      </c>
      <c r="AG50" s="630"/>
      <c r="AH50" s="112" t="b">
        <v>0</v>
      </c>
      <c r="AI50" s="141" t="s">
        <v>1724</v>
      </c>
      <c r="AJ50" s="112" t="b">
        <v>0</v>
      </c>
      <c r="AK50" s="141" t="s">
        <v>1725</v>
      </c>
    </row>
    <row r="51" spans="1:37" ht="15" thickBot="1" x14ac:dyDescent="0.35">
      <c r="A51" s="128"/>
      <c r="B51" s="112" t="b">
        <v>0</v>
      </c>
      <c r="C51" s="131" t="s">
        <v>1726</v>
      </c>
      <c r="D51" s="112" t="b">
        <v>0</v>
      </c>
      <c r="E51" s="141" t="s">
        <v>1727</v>
      </c>
      <c r="F51" s="626" t="s">
        <v>1728</v>
      </c>
      <c r="G51" s="630"/>
      <c r="H51" s="112" t="b">
        <v>0</v>
      </c>
      <c r="I51" s="141" t="s">
        <v>1729</v>
      </c>
      <c r="J51" s="112" t="b">
        <v>0</v>
      </c>
      <c r="K51" s="141" t="s">
        <v>1730</v>
      </c>
      <c r="L51" s="112" t="b">
        <v>0</v>
      </c>
      <c r="M51" s="141" t="s">
        <v>1731</v>
      </c>
      <c r="N51" s="112" t="b">
        <v>0</v>
      </c>
      <c r="O51" s="143" t="s">
        <v>1732</v>
      </c>
      <c r="P51" s="112" t="b">
        <v>0</v>
      </c>
      <c r="Q51" s="141" t="s">
        <v>1733</v>
      </c>
      <c r="R51" s="112" t="b">
        <v>0</v>
      </c>
      <c r="S51" s="141" t="s">
        <v>1734</v>
      </c>
      <c r="T51" s="112" t="b">
        <v>0</v>
      </c>
      <c r="U51" s="141" t="s">
        <v>1735</v>
      </c>
      <c r="V51" s="112" t="b">
        <v>0</v>
      </c>
      <c r="W51" s="141" t="s">
        <v>1736</v>
      </c>
      <c r="X51" s="112" t="b">
        <v>0</v>
      </c>
      <c r="Y51" s="141" t="s">
        <v>1737</v>
      </c>
      <c r="Z51" s="112" t="b">
        <v>0</v>
      </c>
      <c r="AA51" s="141" t="s">
        <v>1738</v>
      </c>
      <c r="AB51" s="626" t="s">
        <v>1739</v>
      </c>
      <c r="AC51" s="630"/>
      <c r="AD51" s="112" t="b">
        <v>0</v>
      </c>
      <c r="AE51" s="141" t="s">
        <v>1740</v>
      </c>
      <c r="AF51" s="112" t="b">
        <v>0</v>
      </c>
      <c r="AG51" s="141" t="s">
        <v>1741</v>
      </c>
      <c r="AH51" s="112" t="b">
        <v>0</v>
      </c>
      <c r="AI51" s="141" t="s">
        <v>1742</v>
      </c>
      <c r="AJ51" s="1"/>
      <c r="AK51" s="136"/>
    </row>
    <row r="52" spans="1:37" ht="15" thickBot="1" x14ac:dyDescent="0.35">
      <c r="A52" s="128"/>
      <c r="B52" s="112" t="b">
        <v>0</v>
      </c>
      <c r="C52" s="131" t="s">
        <v>1743</v>
      </c>
      <c r="D52" s="112" t="b">
        <v>0</v>
      </c>
      <c r="E52" s="141" t="s">
        <v>1744</v>
      </c>
      <c r="F52" s="118" t="b">
        <v>0</v>
      </c>
      <c r="G52" s="141" t="s">
        <v>1745</v>
      </c>
      <c r="H52" s="112" t="b">
        <v>0</v>
      </c>
      <c r="I52" s="141" t="s">
        <v>1746</v>
      </c>
      <c r="J52" s="112" t="b">
        <v>0</v>
      </c>
      <c r="K52" s="141" t="s">
        <v>1747</v>
      </c>
      <c r="L52" s="112" t="b">
        <v>0</v>
      </c>
      <c r="M52" s="141" t="s">
        <v>1748</v>
      </c>
      <c r="N52" s="626" t="s">
        <v>1749</v>
      </c>
      <c r="O52" s="631"/>
      <c r="P52" s="635" t="s">
        <v>1750</v>
      </c>
      <c r="Q52" s="627"/>
      <c r="R52" s="112" t="b">
        <v>0</v>
      </c>
      <c r="S52" s="141" t="s">
        <v>1751</v>
      </c>
      <c r="T52" s="112" t="b">
        <v>0</v>
      </c>
      <c r="U52" s="141" t="s">
        <v>1752</v>
      </c>
      <c r="V52" s="112" t="b">
        <v>0</v>
      </c>
      <c r="W52" s="141" t="s">
        <v>1753</v>
      </c>
      <c r="X52" s="626" t="s">
        <v>1754</v>
      </c>
      <c r="Y52" s="630"/>
      <c r="Z52" s="112" t="b">
        <v>0</v>
      </c>
      <c r="AA52" s="141" t="s">
        <v>1755</v>
      </c>
      <c r="AB52" s="112" t="b">
        <v>0</v>
      </c>
      <c r="AC52" s="141" t="s">
        <v>1756</v>
      </c>
      <c r="AD52" s="112" t="b">
        <v>0</v>
      </c>
      <c r="AE52" s="141" t="s">
        <v>1757</v>
      </c>
      <c r="AF52" s="112" t="b">
        <v>0</v>
      </c>
      <c r="AG52" s="141" t="s">
        <v>1758</v>
      </c>
      <c r="AH52" s="112" t="b">
        <v>0</v>
      </c>
      <c r="AI52" s="141" t="s">
        <v>1759</v>
      </c>
      <c r="AJ52" s="1"/>
      <c r="AK52" s="136"/>
    </row>
    <row r="53" spans="1:37" ht="15" thickBot="1" x14ac:dyDescent="0.35">
      <c r="A53" s="128"/>
      <c r="B53" s="1"/>
      <c r="C53" s="136"/>
      <c r="D53" s="112" t="b">
        <v>0</v>
      </c>
      <c r="E53" s="141" t="s">
        <v>1760</v>
      </c>
      <c r="F53" s="118" t="b">
        <v>0</v>
      </c>
      <c r="G53" s="141" t="s">
        <v>1761</v>
      </c>
      <c r="H53" s="112" t="b">
        <v>0</v>
      </c>
      <c r="I53" s="141" t="s">
        <v>1762</v>
      </c>
      <c r="J53" s="112" t="b">
        <v>0</v>
      </c>
      <c r="K53" s="141" t="s">
        <v>1763</v>
      </c>
      <c r="L53" s="626" t="s">
        <v>1764</v>
      </c>
      <c r="M53" s="630"/>
      <c r="N53" s="112" t="b">
        <v>0</v>
      </c>
      <c r="O53" s="143" t="s">
        <v>1765</v>
      </c>
      <c r="P53" s="112" t="b">
        <v>0</v>
      </c>
      <c r="Q53" s="141" t="s">
        <v>1766</v>
      </c>
      <c r="R53" s="112" t="b">
        <v>0</v>
      </c>
      <c r="S53" s="141" t="s">
        <v>1767</v>
      </c>
      <c r="T53" s="631" t="s">
        <v>1768</v>
      </c>
      <c r="U53" s="630"/>
      <c r="V53" s="112" t="b">
        <v>0</v>
      </c>
      <c r="W53" s="141" t="s">
        <v>1769</v>
      </c>
      <c r="X53" s="112" t="b">
        <v>0</v>
      </c>
      <c r="Y53" s="141" t="s">
        <v>1770</v>
      </c>
      <c r="Z53" s="112" t="b">
        <v>0</v>
      </c>
      <c r="AA53" s="141" t="s">
        <v>1771</v>
      </c>
      <c r="AB53" s="112" t="b">
        <v>0</v>
      </c>
      <c r="AC53" s="141" t="s">
        <v>1772</v>
      </c>
      <c r="AD53" s="112" t="b">
        <v>0</v>
      </c>
      <c r="AE53" s="141" t="s">
        <v>1773</v>
      </c>
      <c r="AF53" s="112" t="b">
        <v>0</v>
      </c>
      <c r="AG53" s="141" t="s">
        <v>1774</v>
      </c>
      <c r="AH53" s="112" t="b">
        <v>0</v>
      </c>
      <c r="AI53" s="141" t="s">
        <v>1775</v>
      </c>
      <c r="AJ53" s="1"/>
      <c r="AK53" s="136"/>
    </row>
    <row r="54" spans="1:37" ht="15" thickBot="1" x14ac:dyDescent="0.35">
      <c r="A54" s="128"/>
      <c r="B54" s="1"/>
      <c r="C54" s="136"/>
      <c r="D54" s="626" t="s">
        <v>1776</v>
      </c>
      <c r="E54" s="630"/>
      <c r="F54" s="118" t="b">
        <v>0</v>
      </c>
      <c r="G54" s="141" t="s">
        <v>1777</v>
      </c>
      <c r="H54" s="112" t="b">
        <v>0</v>
      </c>
      <c r="I54" s="141" t="s">
        <v>1778</v>
      </c>
      <c r="J54" s="626" t="s">
        <v>1779</v>
      </c>
      <c r="K54" s="630"/>
      <c r="L54" s="112" t="b">
        <v>0</v>
      </c>
      <c r="M54" s="141" t="s">
        <v>1780</v>
      </c>
      <c r="N54" s="112" t="b">
        <v>0</v>
      </c>
      <c r="O54" s="143" t="s">
        <v>1781</v>
      </c>
      <c r="P54" s="112" t="b">
        <v>0</v>
      </c>
      <c r="Q54" s="141" t="s">
        <v>1782</v>
      </c>
      <c r="R54" s="112" t="b">
        <v>0</v>
      </c>
      <c r="S54" s="141" t="s">
        <v>1783</v>
      </c>
      <c r="T54" s="112" t="b">
        <v>0</v>
      </c>
      <c r="U54" s="141" t="s">
        <v>1784</v>
      </c>
      <c r="V54" s="112" t="b">
        <v>0</v>
      </c>
      <c r="W54" s="141" t="s">
        <v>1785</v>
      </c>
      <c r="X54" s="112" t="b">
        <v>0</v>
      </c>
      <c r="Y54" s="141" t="s">
        <v>1786</v>
      </c>
      <c r="Z54" s="112" t="b">
        <v>0</v>
      </c>
      <c r="AA54" s="141" t="s">
        <v>1787</v>
      </c>
      <c r="AB54" s="112" t="b">
        <v>0</v>
      </c>
      <c r="AC54" s="141" t="s">
        <v>1788</v>
      </c>
      <c r="AD54" s="112" t="b">
        <v>0</v>
      </c>
      <c r="AE54" s="141" t="s">
        <v>1789</v>
      </c>
      <c r="AF54" s="112" t="b">
        <v>0</v>
      </c>
      <c r="AG54" s="141" t="s">
        <v>1790</v>
      </c>
      <c r="AH54" s="626" t="s">
        <v>1791</v>
      </c>
      <c r="AI54" s="627"/>
      <c r="AJ54" s="1"/>
      <c r="AK54" s="136"/>
    </row>
    <row r="55" spans="1:37" ht="15" thickBot="1" x14ac:dyDescent="0.35">
      <c r="A55" s="128"/>
      <c r="B55" s="1"/>
      <c r="C55" s="136"/>
      <c r="D55" s="112" t="b">
        <v>0</v>
      </c>
      <c r="E55" s="141" t="s">
        <v>1792</v>
      </c>
      <c r="F55" s="118" t="b">
        <v>0</v>
      </c>
      <c r="G55" s="141" t="s">
        <v>1793</v>
      </c>
      <c r="H55" s="112" t="b">
        <v>0</v>
      </c>
      <c r="I55" s="141" t="s">
        <v>1794</v>
      </c>
      <c r="J55" s="112" t="b">
        <v>0</v>
      </c>
      <c r="K55" s="141" t="s">
        <v>1795</v>
      </c>
      <c r="L55" s="112" t="b">
        <v>0</v>
      </c>
      <c r="M55" s="141" t="s">
        <v>1796</v>
      </c>
      <c r="N55" s="112" t="b">
        <v>0</v>
      </c>
      <c r="O55" s="143" t="s">
        <v>1797</v>
      </c>
      <c r="P55" s="112" t="b">
        <v>0</v>
      </c>
      <c r="Q55" s="141" t="s">
        <v>1798</v>
      </c>
      <c r="R55" s="119" t="b">
        <v>0</v>
      </c>
      <c r="S55" s="147" t="s">
        <v>1799</v>
      </c>
      <c r="T55" s="112" t="b">
        <v>0</v>
      </c>
      <c r="U55" s="141" t="s">
        <v>1800</v>
      </c>
      <c r="V55" s="112" t="b">
        <v>0</v>
      </c>
      <c r="W55" s="141" t="s">
        <v>1801</v>
      </c>
      <c r="X55" s="626" t="s">
        <v>1802</v>
      </c>
      <c r="Y55" s="630"/>
      <c r="Z55" s="112" t="b">
        <v>0</v>
      </c>
      <c r="AA55" s="141" t="s">
        <v>1803</v>
      </c>
      <c r="AB55" s="112" t="b">
        <v>0</v>
      </c>
      <c r="AC55" s="141" t="s">
        <v>1804</v>
      </c>
      <c r="AD55" s="112" t="b">
        <v>0</v>
      </c>
      <c r="AE55" s="141" t="s">
        <v>1805</v>
      </c>
      <c r="AF55" s="112" t="b">
        <v>0</v>
      </c>
      <c r="AG55" s="141" t="s">
        <v>1806</v>
      </c>
      <c r="AH55" s="112" t="b">
        <v>0</v>
      </c>
      <c r="AI55" s="150" t="s">
        <v>1807</v>
      </c>
      <c r="AJ55" s="1"/>
      <c r="AK55" s="136"/>
    </row>
    <row r="56" spans="1:37" ht="15" thickBot="1" x14ac:dyDescent="0.35">
      <c r="A56" s="128"/>
      <c r="B56" s="1"/>
      <c r="C56" s="136"/>
      <c r="D56" s="112" t="b">
        <v>0</v>
      </c>
      <c r="E56" s="141" t="s">
        <v>1808</v>
      </c>
      <c r="F56" s="118" t="b">
        <v>0</v>
      </c>
      <c r="G56" s="141" t="s">
        <v>1809</v>
      </c>
      <c r="H56" s="626" t="s">
        <v>1810</v>
      </c>
      <c r="I56" s="630"/>
      <c r="J56" s="112" t="b">
        <v>0</v>
      </c>
      <c r="K56" s="141" t="s">
        <v>1811</v>
      </c>
      <c r="L56" s="112" t="b">
        <v>0</v>
      </c>
      <c r="M56" s="141" t="s">
        <v>1812</v>
      </c>
      <c r="N56" s="112" t="b">
        <v>0</v>
      </c>
      <c r="O56" s="144" t="s">
        <v>1813</v>
      </c>
      <c r="P56" s="635" t="s">
        <v>1814</v>
      </c>
      <c r="Q56" s="627"/>
      <c r="R56" s="631" t="s">
        <v>1815</v>
      </c>
      <c r="S56" s="627"/>
      <c r="T56" s="631" t="s">
        <v>1816</v>
      </c>
      <c r="U56" s="630"/>
      <c r="V56" s="112" t="b">
        <v>0</v>
      </c>
      <c r="W56" s="141" t="s">
        <v>1817</v>
      </c>
      <c r="X56" s="112" t="b">
        <v>0</v>
      </c>
      <c r="Y56" s="141" t="s">
        <v>1818</v>
      </c>
      <c r="Z56" s="112" t="b">
        <v>0</v>
      </c>
      <c r="AA56" s="141" t="s">
        <v>1819</v>
      </c>
      <c r="AB56" s="112" t="b">
        <v>0</v>
      </c>
      <c r="AC56" s="141" t="s">
        <v>1820</v>
      </c>
      <c r="AD56" s="112" t="b">
        <v>0</v>
      </c>
      <c r="AE56" s="141" t="s">
        <v>1821</v>
      </c>
      <c r="AF56" s="112" t="b">
        <v>0</v>
      </c>
      <c r="AG56" s="141" t="s">
        <v>1822</v>
      </c>
      <c r="AH56" s="112" t="b">
        <v>0</v>
      </c>
      <c r="AI56" s="141" t="s">
        <v>1823</v>
      </c>
      <c r="AJ56" s="1"/>
      <c r="AK56" s="136"/>
    </row>
    <row r="57" spans="1:37" ht="15" thickBot="1" x14ac:dyDescent="0.35">
      <c r="A57" s="128"/>
      <c r="B57" s="1"/>
      <c r="C57" s="136"/>
      <c r="D57" s="112" t="b">
        <v>0</v>
      </c>
      <c r="E57" s="141" t="s">
        <v>1824</v>
      </c>
      <c r="F57" s="118" t="b">
        <v>0</v>
      </c>
      <c r="G57" s="141" t="s">
        <v>1825</v>
      </c>
      <c r="H57" s="112" t="b">
        <v>0</v>
      </c>
      <c r="I57" s="141" t="s">
        <v>1826</v>
      </c>
      <c r="J57" s="112" t="b">
        <v>0</v>
      </c>
      <c r="K57" s="141" t="s">
        <v>1827</v>
      </c>
      <c r="L57" s="626" t="s">
        <v>1828</v>
      </c>
      <c r="M57" s="630"/>
      <c r="N57" s="626" t="s">
        <v>1829</v>
      </c>
      <c r="O57" s="630"/>
      <c r="P57" s="112" t="b">
        <v>0</v>
      </c>
      <c r="Q57" s="141" t="s">
        <v>1830</v>
      </c>
      <c r="R57" s="112" t="b">
        <v>0</v>
      </c>
      <c r="S57" s="141" t="s">
        <v>1831</v>
      </c>
      <c r="T57" s="112" t="b">
        <v>0</v>
      </c>
      <c r="U57" s="141" t="s">
        <v>1832</v>
      </c>
      <c r="V57" s="112" t="b">
        <v>0</v>
      </c>
      <c r="W57" s="141" t="s">
        <v>1833</v>
      </c>
      <c r="X57" s="112" t="b">
        <v>0</v>
      </c>
      <c r="Y57" s="141" t="s">
        <v>1834</v>
      </c>
      <c r="Z57" s="626" t="s">
        <v>1835</v>
      </c>
      <c r="AA57" s="630"/>
      <c r="AB57" s="112" t="b">
        <v>0</v>
      </c>
      <c r="AC57" s="141" t="s">
        <v>1836</v>
      </c>
      <c r="AD57" s="1"/>
      <c r="AE57" s="136"/>
      <c r="AF57" s="112" t="b">
        <v>0</v>
      </c>
      <c r="AG57" s="141" t="s">
        <v>1837</v>
      </c>
      <c r="AH57" s="112" t="b">
        <v>0</v>
      </c>
      <c r="AI57" s="141" t="s">
        <v>1838</v>
      </c>
      <c r="AJ57" s="1"/>
      <c r="AK57" s="136"/>
    </row>
    <row r="58" spans="1:37" ht="15" thickBot="1" x14ac:dyDescent="0.35">
      <c r="A58" s="128"/>
      <c r="B58" s="1"/>
      <c r="C58" s="136"/>
      <c r="D58" s="112" t="b">
        <v>0</v>
      </c>
      <c r="E58" s="141" t="s">
        <v>1839</v>
      </c>
      <c r="F58" s="118" t="b">
        <v>0</v>
      </c>
      <c r="G58" s="141" t="s">
        <v>1840</v>
      </c>
      <c r="H58" s="112" t="b">
        <v>0</v>
      </c>
      <c r="I58" s="141" t="s">
        <v>1841</v>
      </c>
      <c r="J58" s="112" t="b">
        <v>0</v>
      </c>
      <c r="K58" s="141" t="s">
        <v>1842</v>
      </c>
      <c r="L58" s="112" t="b">
        <v>0</v>
      </c>
      <c r="M58" s="141" t="s">
        <v>1843</v>
      </c>
      <c r="N58" s="112" t="b">
        <v>0</v>
      </c>
      <c r="O58" s="143" t="s">
        <v>1844</v>
      </c>
      <c r="P58" s="112" t="b">
        <v>0</v>
      </c>
      <c r="Q58" s="141" t="s">
        <v>1845</v>
      </c>
      <c r="R58" s="112" t="b">
        <v>0</v>
      </c>
      <c r="S58" s="141" t="s">
        <v>1846</v>
      </c>
      <c r="T58" s="112" t="b">
        <v>0</v>
      </c>
      <c r="U58" s="141" t="s">
        <v>1847</v>
      </c>
      <c r="V58" s="112" t="b">
        <v>0</v>
      </c>
      <c r="W58" s="141" t="s">
        <v>1848</v>
      </c>
      <c r="X58" s="112" t="b">
        <v>0</v>
      </c>
      <c r="Y58" s="141" t="s">
        <v>1849</v>
      </c>
      <c r="Z58" s="112" t="b">
        <v>0</v>
      </c>
      <c r="AA58" s="141" t="s">
        <v>1850</v>
      </c>
      <c r="AB58" s="626" t="s">
        <v>1851</v>
      </c>
      <c r="AC58" s="627"/>
      <c r="AD58" s="1"/>
      <c r="AE58" s="136"/>
      <c r="AF58" s="112" t="b">
        <v>0</v>
      </c>
      <c r="AG58" s="141" t="s">
        <v>1852</v>
      </c>
      <c r="AH58" s="112" t="b">
        <v>0</v>
      </c>
      <c r="AI58" s="141" t="s">
        <v>1853</v>
      </c>
      <c r="AJ58" s="1"/>
      <c r="AK58" s="136"/>
    </row>
    <row r="59" spans="1:37" ht="15" thickBot="1" x14ac:dyDescent="0.35">
      <c r="A59" s="128"/>
      <c r="B59" s="1"/>
      <c r="C59" s="136"/>
      <c r="D59" s="112" t="b">
        <v>0</v>
      </c>
      <c r="E59" s="141" t="s">
        <v>1854</v>
      </c>
      <c r="F59" s="626" t="s">
        <v>1855</v>
      </c>
      <c r="G59" s="630"/>
      <c r="H59" s="112" t="b">
        <v>0</v>
      </c>
      <c r="I59" s="141" t="s">
        <v>1856</v>
      </c>
      <c r="J59" s="112" t="b">
        <v>0</v>
      </c>
      <c r="K59" s="141" t="s">
        <v>1857</v>
      </c>
      <c r="L59" s="112" t="b">
        <v>0</v>
      </c>
      <c r="M59" s="141" t="s">
        <v>1858</v>
      </c>
      <c r="N59" s="112" t="b">
        <v>0</v>
      </c>
      <c r="O59" s="143" t="s">
        <v>1859</v>
      </c>
      <c r="P59" s="112" t="b">
        <v>0</v>
      </c>
      <c r="Q59" s="141" t="s">
        <v>1860</v>
      </c>
      <c r="R59" s="112" t="b">
        <v>0</v>
      </c>
      <c r="S59" s="141" t="s">
        <v>1861</v>
      </c>
      <c r="T59" s="112" t="b">
        <v>0</v>
      </c>
      <c r="U59" s="141" t="s">
        <v>1862</v>
      </c>
      <c r="V59" s="626" t="s">
        <v>1863</v>
      </c>
      <c r="W59" s="630"/>
      <c r="X59" s="112" t="b">
        <v>0</v>
      </c>
      <c r="Y59" s="141" t="s">
        <v>1864</v>
      </c>
      <c r="Z59" s="112" t="b">
        <v>0</v>
      </c>
      <c r="AA59" s="141" t="s">
        <v>1865</v>
      </c>
      <c r="AB59" s="112" t="b">
        <v>0</v>
      </c>
      <c r="AC59" s="141" t="s">
        <v>1866</v>
      </c>
      <c r="AD59" s="1"/>
      <c r="AE59" s="136"/>
      <c r="AF59" s="112" t="b">
        <v>0</v>
      </c>
      <c r="AG59" s="141" t="s">
        <v>1867</v>
      </c>
      <c r="AH59" s="112" t="b">
        <v>0</v>
      </c>
      <c r="AI59" s="141" t="s">
        <v>1868</v>
      </c>
      <c r="AJ59" s="1"/>
      <c r="AK59" s="136"/>
    </row>
    <row r="60" spans="1:37" ht="15" thickBot="1" x14ac:dyDescent="0.35">
      <c r="A60" s="128"/>
      <c r="B60" s="1"/>
      <c r="C60" s="136"/>
      <c r="D60" s="626" t="s">
        <v>1869</v>
      </c>
      <c r="E60" s="630"/>
      <c r="F60" s="118" t="b">
        <v>0</v>
      </c>
      <c r="G60" s="141" t="s">
        <v>1870</v>
      </c>
      <c r="H60" s="112" t="b">
        <v>0</v>
      </c>
      <c r="I60" s="141" t="s">
        <v>1871</v>
      </c>
      <c r="J60" s="626" t="s">
        <v>1872</v>
      </c>
      <c r="K60" s="630"/>
      <c r="L60" s="112" t="b">
        <v>0</v>
      </c>
      <c r="M60" s="141" t="s">
        <v>1873</v>
      </c>
      <c r="N60" s="112" t="b">
        <v>0</v>
      </c>
      <c r="O60" s="144" t="s">
        <v>1874</v>
      </c>
      <c r="P60" s="635" t="s">
        <v>1875</v>
      </c>
      <c r="Q60" s="627"/>
      <c r="R60" s="112" t="b">
        <v>0</v>
      </c>
      <c r="S60" s="141" t="s">
        <v>1876</v>
      </c>
      <c r="T60" s="112" t="b">
        <v>0</v>
      </c>
      <c r="U60" s="141" t="s">
        <v>1877</v>
      </c>
      <c r="V60" s="112" t="b">
        <v>0</v>
      </c>
      <c r="W60" s="141" t="s">
        <v>1878</v>
      </c>
      <c r="X60" s="626" t="s">
        <v>1879</v>
      </c>
      <c r="Y60" s="630"/>
      <c r="Z60" s="112" t="b">
        <v>0</v>
      </c>
      <c r="AA60" s="141" t="s">
        <v>1880</v>
      </c>
      <c r="AB60" s="112" t="b">
        <v>0</v>
      </c>
      <c r="AC60" s="141" t="s">
        <v>1881</v>
      </c>
      <c r="AD60" s="1"/>
      <c r="AE60" s="136"/>
      <c r="AF60" s="112" t="b">
        <v>0</v>
      </c>
      <c r="AG60" s="141" t="s">
        <v>1882</v>
      </c>
      <c r="AH60" s="112" t="b">
        <v>0</v>
      </c>
      <c r="AI60" s="141" t="s">
        <v>1883</v>
      </c>
      <c r="AJ60" s="1"/>
      <c r="AK60" s="136"/>
    </row>
    <row r="61" spans="1:37" ht="15" thickBot="1" x14ac:dyDescent="0.35">
      <c r="A61" s="128"/>
      <c r="B61" s="1"/>
      <c r="C61" s="136"/>
      <c r="D61" s="112" t="b">
        <v>0</v>
      </c>
      <c r="E61" s="141" t="s">
        <v>1884</v>
      </c>
      <c r="F61" s="118" t="b">
        <v>0</v>
      </c>
      <c r="G61" s="141" t="s">
        <v>1885</v>
      </c>
      <c r="H61" s="112" t="b">
        <v>0</v>
      </c>
      <c r="I61" s="141" t="s">
        <v>1886</v>
      </c>
      <c r="J61" s="112" t="b">
        <v>0</v>
      </c>
      <c r="K61" s="141" t="s">
        <v>1887</v>
      </c>
      <c r="L61" s="112" t="b">
        <v>0</v>
      </c>
      <c r="M61" s="141" t="s">
        <v>1888</v>
      </c>
      <c r="N61" s="626" t="s">
        <v>1889</v>
      </c>
      <c r="O61" s="630"/>
      <c r="P61" s="112" t="b">
        <v>0</v>
      </c>
      <c r="Q61" s="141" t="s">
        <v>1890</v>
      </c>
      <c r="R61" s="631" t="s">
        <v>1891</v>
      </c>
      <c r="S61" s="627"/>
      <c r="T61" s="112" t="b">
        <v>0</v>
      </c>
      <c r="U61" s="141" t="s">
        <v>1892</v>
      </c>
      <c r="V61" s="112" t="b">
        <v>0</v>
      </c>
      <c r="W61" s="141" t="s">
        <v>1893</v>
      </c>
      <c r="X61" s="112" t="b">
        <v>0</v>
      </c>
      <c r="Y61" s="141" t="s">
        <v>1894</v>
      </c>
      <c r="Z61" s="112" t="b">
        <v>0</v>
      </c>
      <c r="AA61" s="141" t="s">
        <v>1895</v>
      </c>
      <c r="AB61" s="1"/>
      <c r="AC61" s="136"/>
      <c r="AD61" s="1"/>
      <c r="AE61" s="136"/>
      <c r="AF61" s="112" t="b">
        <v>0</v>
      </c>
      <c r="AG61" s="141" t="s">
        <v>1896</v>
      </c>
      <c r="AH61" s="1"/>
      <c r="AI61" s="136"/>
      <c r="AJ61" s="1"/>
      <c r="AK61" s="136"/>
    </row>
    <row r="62" spans="1:37" ht="15" thickBot="1" x14ac:dyDescent="0.35">
      <c r="A62" s="128"/>
      <c r="B62" s="1"/>
      <c r="C62" s="136"/>
      <c r="D62" s="112" t="b">
        <v>0</v>
      </c>
      <c r="E62" s="141" t="s">
        <v>1897</v>
      </c>
      <c r="F62" s="118" t="b">
        <v>0</v>
      </c>
      <c r="G62" s="141" t="s">
        <v>1898</v>
      </c>
      <c r="H62" s="626" t="s">
        <v>1899</v>
      </c>
      <c r="I62" s="630"/>
      <c r="J62" s="112" t="b">
        <v>0</v>
      </c>
      <c r="K62" s="141" t="s">
        <v>1900</v>
      </c>
      <c r="L62" s="112" t="b">
        <v>0</v>
      </c>
      <c r="M62" s="141" t="s">
        <v>1901</v>
      </c>
      <c r="N62" s="112" t="b">
        <v>0</v>
      </c>
      <c r="O62" s="143" t="s">
        <v>1902</v>
      </c>
      <c r="P62" s="112" t="b">
        <v>0</v>
      </c>
      <c r="Q62" s="141" t="s">
        <v>1903</v>
      </c>
      <c r="R62" s="112" t="b">
        <v>0</v>
      </c>
      <c r="S62" s="141" t="s">
        <v>1904</v>
      </c>
      <c r="T62" s="631" t="s">
        <v>1905</v>
      </c>
      <c r="U62" s="630"/>
      <c r="V62" s="112" t="b">
        <v>0</v>
      </c>
      <c r="W62" s="141" t="s">
        <v>1906</v>
      </c>
      <c r="X62" s="112" t="b">
        <v>0</v>
      </c>
      <c r="Y62" s="141" t="s">
        <v>1907</v>
      </c>
      <c r="Z62" s="112" t="b">
        <v>0</v>
      </c>
      <c r="AA62" s="141" t="s">
        <v>1908</v>
      </c>
      <c r="AB62" s="1"/>
      <c r="AC62" s="136"/>
      <c r="AD62" s="1"/>
      <c r="AE62" s="136"/>
      <c r="AF62" s="626" t="s">
        <v>1909</v>
      </c>
      <c r="AG62" s="627"/>
      <c r="AH62" s="1"/>
      <c r="AI62" s="136"/>
      <c r="AJ62" s="1"/>
      <c r="AK62" s="136"/>
    </row>
    <row r="63" spans="1:37" ht="15" thickBot="1" x14ac:dyDescent="0.35">
      <c r="A63" s="128"/>
      <c r="B63" s="1"/>
      <c r="C63" s="136"/>
      <c r="D63" s="112" t="b">
        <v>0</v>
      </c>
      <c r="E63" s="141" t="s">
        <v>1910</v>
      </c>
      <c r="F63" s="118" t="b">
        <v>0</v>
      </c>
      <c r="G63" s="141" t="s">
        <v>1911</v>
      </c>
      <c r="H63" s="112" t="b">
        <v>0</v>
      </c>
      <c r="I63" s="141" t="s">
        <v>1912</v>
      </c>
      <c r="J63" s="112" t="b">
        <v>0</v>
      </c>
      <c r="K63" s="141" t="s">
        <v>1913</v>
      </c>
      <c r="L63" s="112" t="b">
        <v>0</v>
      </c>
      <c r="M63" s="141" t="s">
        <v>1914</v>
      </c>
      <c r="N63" s="112" t="b">
        <v>0</v>
      </c>
      <c r="O63" s="143" t="s">
        <v>1915</v>
      </c>
      <c r="P63" s="112" t="b">
        <v>0</v>
      </c>
      <c r="Q63" s="141" t="s">
        <v>1916</v>
      </c>
      <c r="R63" s="112" t="b">
        <v>0</v>
      </c>
      <c r="S63" s="141" t="s">
        <v>1917</v>
      </c>
      <c r="T63" s="112" t="b">
        <v>0</v>
      </c>
      <c r="U63" s="141" t="s">
        <v>1918</v>
      </c>
      <c r="V63" s="112" t="b">
        <v>0</v>
      </c>
      <c r="W63" s="141" t="s">
        <v>1919</v>
      </c>
      <c r="X63" s="112" t="b">
        <v>0</v>
      </c>
      <c r="Y63" s="141" t="s">
        <v>1920</v>
      </c>
      <c r="Z63" s="112" t="b">
        <v>0</v>
      </c>
      <c r="AA63" s="141" t="s">
        <v>1921</v>
      </c>
      <c r="AB63" s="1"/>
      <c r="AC63" s="136"/>
      <c r="AD63" s="1"/>
      <c r="AE63" s="136"/>
      <c r="AF63" s="112" t="b">
        <v>0</v>
      </c>
      <c r="AG63" s="141" t="s">
        <v>1922</v>
      </c>
      <c r="AH63" s="1"/>
      <c r="AI63" s="136"/>
      <c r="AJ63" s="1"/>
      <c r="AK63" s="136"/>
    </row>
    <row r="64" spans="1:37" ht="15" thickBot="1" x14ac:dyDescent="0.35">
      <c r="A64" s="128"/>
      <c r="B64" s="1"/>
      <c r="C64" s="136"/>
      <c r="D64" s="626" t="s">
        <v>1923</v>
      </c>
      <c r="E64" s="630"/>
      <c r="F64" s="626" t="s">
        <v>1924</v>
      </c>
      <c r="G64" s="630"/>
      <c r="H64" s="112" t="b">
        <v>0</v>
      </c>
      <c r="I64" s="141" t="s">
        <v>1925</v>
      </c>
      <c r="J64" s="626" t="s">
        <v>1926</v>
      </c>
      <c r="K64" s="630"/>
      <c r="L64" s="1"/>
      <c r="M64" s="1"/>
      <c r="N64" s="115" t="b">
        <v>0</v>
      </c>
      <c r="O64" s="145" t="s">
        <v>1927</v>
      </c>
      <c r="P64" s="635" t="s">
        <v>1928</v>
      </c>
      <c r="Q64" s="627"/>
      <c r="R64" s="112" t="b">
        <v>0</v>
      </c>
      <c r="S64" s="141" t="s">
        <v>1929</v>
      </c>
      <c r="T64" s="112" t="b">
        <v>0</v>
      </c>
      <c r="U64" s="141" t="s">
        <v>1930</v>
      </c>
      <c r="V64" s="112" t="b">
        <v>0</v>
      </c>
      <c r="W64" s="141" t="s">
        <v>1931</v>
      </c>
      <c r="X64" s="112" t="b">
        <v>0</v>
      </c>
      <c r="Y64" s="141" t="s">
        <v>1932</v>
      </c>
      <c r="Z64" s="112" t="b">
        <v>0</v>
      </c>
      <c r="AA64" s="141" t="s">
        <v>1933</v>
      </c>
      <c r="AB64" s="1"/>
      <c r="AC64" s="136"/>
      <c r="AD64" s="1"/>
      <c r="AE64" s="136"/>
      <c r="AF64" s="112" t="b">
        <v>0</v>
      </c>
      <c r="AG64" s="141" t="s">
        <v>1934</v>
      </c>
      <c r="AH64" s="1"/>
      <c r="AI64" s="136"/>
      <c r="AJ64" s="1"/>
      <c r="AK64" s="136"/>
    </row>
    <row r="65" spans="1:37" ht="15" thickBot="1" x14ac:dyDescent="0.35">
      <c r="A65" s="128"/>
      <c r="B65" s="1"/>
      <c r="C65" s="136"/>
      <c r="D65" s="112" t="b">
        <v>0</v>
      </c>
      <c r="E65" s="141" t="s">
        <v>1935</v>
      </c>
      <c r="F65" s="118" t="b">
        <v>0</v>
      </c>
      <c r="G65" s="141" t="s">
        <v>1936</v>
      </c>
      <c r="H65" s="626" t="s">
        <v>1937</v>
      </c>
      <c r="I65" s="630"/>
      <c r="J65" s="112" t="b">
        <v>0</v>
      </c>
      <c r="K65" s="141" t="s">
        <v>1938</v>
      </c>
      <c r="L65" s="1"/>
      <c r="M65" s="136"/>
      <c r="N65" s="626" t="s">
        <v>1939</v>
      </c>
      <c r="O65" s="630"/>
      <c r="P65" s="112" t="b">
        <v>0</v>
      </c>
      <c r="Q65" s="141" t="s">
        <v>1940</v>
      </c>
      <c r="R65" s="631" t="s">
        <v>1941</v>
      </c>
      <c r="S65" s="627"/>
      <c r="T65" s="112" t="b">
        <v>0</v>
      </c>
      <c r="U65" s="141" t="s">
        <v>1942</v>
      </c>
      <c r="V65" s="112" t="b">
        <v>0</v>
      </c>
      <c r="W65" s="141" t="s">
        <v>1943</v>
      </c>
      <c r="X65" s="112" t="b">
        <v>0</v>
      </c>
      <c r="Y65" s="141" t="s">
        <v>1944</v>
      </c>
      <c r="Z65" s="112" t="b">
        <v>0</v>
      </c>
      <c r="AA65" s="141" t="s">
        <v>1945</v>
      </c>
      <c r="AB65" s="1"/>
      <c r="AC65" s="136"/>
      <c r="AD65" s="1"/>
      <c r="AE65" s="136"/>
      <c r="AF65" s="112" t="b">
        <v>0</v>
      </c>
      <c r="AG65" s="141" t="s">
        <v>1946</v>
      </c>
      <c r="AH65" s="1"/>
      <c r="AI65" s="136"/>
      <c r="AJ65" s="1"/>
      <c r="AK65" s="136"/>
    </row>
    <row r="66" spans="1:37" ht="15" thickBot="1" x14ac:dyDescent="0.35">
      <c r="A66" s="128"/>
      <c r="B66" s="1"/>
      <c r="C66" s="136"/>
      <c r="D66" s="112" t="b">
        <v>0</v>
      </c>
      <c r="E66" s="141" t="s">
        <v>1947</v>
      </c>
      <c r="F66" s="118" t="b">
        <v>0</v>
      </c>
      <c r="G66" s="141" t="s">
        <v>1948</v>
      </c>
      <c r="H66" s="112" t="b">
        <v>0</v>
      </c>
      <c r="I66" s="141" t="s">
        <v>1949</v>
      </c>
      <c r="J66" s="112" t="b">
        <v>0</v>
      </c>
      <c r="K66" s="141" t="s">
        <v>1950</v>
      </c>
      <c r="L66" s="1"/>
      <c r="M66" s="136"/>
      <c r="N66" s="112" t="b">
        <v>0</v>
      </c>
      <c r="O66" s="143" t="s">
        <v>1951</v>
      </c>
      <c r="P66" s="112" t="b">
        <v>0</v>
      </c>
      <c r="Q66" s="141" t="s">
        <v>1952</v>
      </c>
      <c r="R66" s="112" t="b">
        <v>0</v>
      </c>
      <c r="S66" s="141" t="s">
        <v>1953</v>
      </c>
      <c r="T66" s="112" t="b">
        <v>0</v>
      </c>
      <c r="U66" s="141" t="s">
        <v>1954</v>
      </c>
      <c r="V66" s="112" t="b">
        <v>0</v>
      </c>
      <c r="W66" s="141" t="s">
        <v>1955</v>
      </c>
      <c r="X66" s="626" t="s">
        <v>1956</v>
      </c>
      <c r="Y66" s="630"/>
      <c r="Z66" s="112" t="b">
        <v>0</v>
      </c>
      <c r="AA66" s="141" t="s">
        <v>1957</v>
      </c>
      <c r="AB66" s="1"/>
      <c r="AC66" s="136"/>
      <c r="AD66" s="1"/>
      <c r="AE66" s="136"/>
      <c r="AF66" s="112" t="b">
        <v>0</v>
      </c>
      <c r="AG66" s="141" t="s">
        <v>1958</v>
      </c>
      <c r="AH66" s="1"/>
      <c r="AI66" s="136"/>
      <c r="AJ66" s="1"/>
      <c r="AK66" s="136"/>
    </row>
    <row r="67" spans="1:37" ht="15" thickBot="1" x14ac:dyDescent="0.35">
      <c r="A67" s="128"/>
      <c r="B67" s="1"/>
      <c r="C67" s="136"/>
      <c r="D67" s="112" t="b">
        <v>0</v>
      </c>
      <c r="E67" s="141" t="s">
        <v>1959</v>
      </c>
      <c r="F67" s="118" t="b">
        <v>0</v>
      </c>
      <c r="G67" s="141" t="s">
        <v>1960</v>
      </c>
      <c r="H67" s="112" t="b">
        <v>0</v>
      </c>
      <c r="I67" s="141" t="s">
        <v>1961</v>
      </c>
      <c r="J67" s="626" t="s">
        <v>1962</v>
      </c>
      <c r="K67" s="630"/>
      <c r="L67" s="1"/>
      <c r="M67" s="136"/>
      <c r="N67" s="112" t="b">
        <v>0</v>
      </c>
      <c r="O67" s="143" t="s">
        <v>1963</v>
      </c>
      <c r="P67" s="112" t="b">
        <v>0</v>
      </c>
      <c r="Q67" s="141" t="s">
        <v>1964</v>
      </c>
      <c r="R67" s="112" t="b">
        <v>0</v>
      </c>
      <c r="S67" s="141" t="s">
        <v>1965</v>
      </c>
      <c r="T67" s="112" t="b">
        <v>0</v>
      </c>
      <c r="U67" s="141" t="s">
        <v>1966</v>
      </c>
      <c r="V67" s="112" t="b">
        <v>0</v>
      </c>
      <c r="W67" s="141" t="s">
        <v>1967</v>
      </c>
      <c r="X67" s="112" t="b">
        <v>0</v>
      </c>
      <c r="Y67" s="141" t="s">
        <v>1968</v>
      </c>
      <c r="Z67" s="112" t="b">
        <v>0</v>
      </c>
      <c r="AA67" s="141" t="s">
        <v>1969</v>
      </c>
      <c r="AB67" s="1"/>
      <c r="AC67" s="136"/>
      <c r="AD67" s="1"/>
      <c r="AE67" s="136"/>
      <c r="AF67" s="112" t="b">
        <v>0</v>
      </c>
      <c r="AG67" s="141" t="s">
        <v>1970</v>
      </c>
      <c r="AH67" s="1"/>
      <c r="AI67" s="136"/>
      <c r="AJ67" s="1"/>
      <c r="AK67" s="136"/>
    </row>
    <row r="68" spans="1:37" ht="15" thickBot="1" x14ac:dyDescent="0.35">
      <c r="A68" s="128"/>
      <c r="B68" s="1"/>
      <c r="C68" s="136"/>
      <c r="D68" s="112" t="b">
        <v>0</v>
      </c>
      <c r="E68" s="141" t="s">
        <v>1971</v>
      </c>
      <c r="F68" s="118" t="b">
        <v>0</v>
      </c>
      <c r="G68" s="141" t="s">
        <v>1972</v>
      </c>
      <c r="H68" s="112" t="b">
        <v>0</v>
      </c>
      <c r="I68" s="141" t="s">
        <v>1973</v>
      </c>
      <c r="J68" s="112" t="b">
        <v>0</v>
      </c>
      <c r="K68" s="141" t="s">
        <v>1974</v>
      </c>
      <c r="L68" s="1"/>
      <c r="M68" s="136"/>
      <c r="N68" s="112" t="b">
        <v>0</v>
      </c>
      <c r="O68" s="143" t="s">
        <v>1975</v>
      </c>
      <c r="P68" s="112" t="b">
        <v>0</v>
      </c>
      <c r="Q68" s="141" t="s">
        <v>1976</v>
      </c>
      <c r="R68" s="112" t="b">
        <v>0</v>
      </c>
      <c r="S68" s="141" t="s">
        <v>1977</v>
      </c>
      <c r="T68" s="112" t="b">
        <v>0</v>
      </c>
      <c r="U68" s="141" t="s">
        <v>1978</v>
      </c>
      <c r="V68" s="112" t="b">
        <v>0</v>
      </c>
      <c r="W68" s="141" t="s">
        <v>1979</v>
      </c>
      <c r="X68" s="112" t="b">
        <v>0</v>
      </c>
      <c r="Y68" s="141" t="s">
        <v>1980</v>
      </c>
      <c r="Z68" s="112" t="b">
        <v>0</v>
      </c>
      <c r="AA68" s="141" t="s">
        <v>1981</v>
      </c>
      <c r="AB68" s="1"/>
      <c r="AC68" s="136"/>
      <c r="AD68" s="1"/>
      <c r="AE68" s="136"/>
      <c r="AF68" s="112" t="b">
        <v>0</v>
      </c>
      <c r="AG68" s="141" t="s">
        <v>1982</v>
      </c>
      <c r="AH68" s="1"/>
      <c r="AI68" s="136"/>
      <c r="AJ68" s="1"/>
      <c r="AK68" s="136"/>
    </row>
    <row r="69" spans="1:37" ht="15" thickBot="1" x14ac:dyDescent="0.35">
      <c r="A69" s="128"/>
      <c r="B69" s="1"/>
      <c r="C69" s="136"/>
      <c r="D69" s="1"/>
      <c r="E69" s="136"/>
      <c r="F69" s="118" t="b">
        <v>0</v>
      </c>
      <c r="G69" s="141" t="s">
        <v>1983</v>
      </c>
      <c r="H69" s="112" t="b">
        <v>0</v>
      </c>
      <c r="I69" s="141" t="s">
        <v>1984</v>
      </c>
      <c r="J69" s="112" t="b">
        <v>0</v>
      </c>
      <c r="K69" s="141" t="s">
        <v>1985</v>
      </c>
      <c r="L69" s="1"/>
      <c r="M69" s="136"/>
      <c r="N69" s="112" t="b">
        <v>0</v>
      </c>
      <c r="O69" s="143" t="s">
        <v>1986</v>
      </c>
      <c r="P69" s="112" t="b">
        <v>0</v>
      </c>
      <c r="Q69" s="141" t="s">
        <v>1987</v>
      </c>
      <c r="R69" s="112" t="b">
        <v>0</v>
      </c>
      <c r="S69" s="141" t="s">
        <v>1988</v>
      </c>
      <c r="T69" s="631" t="s">
        <v>1989</v>
      </c>
      <c r="U69" s="630"/>
      <c r="V69" s="626" t="s">
        <v>1990</v>
      </c>
      <c r="W69" s="630"/>
      <c r="X69" s="112" t="b">
        <v>0</v>
      </c>
      <c r="Y69" s="141" t="s">
        <v>1991</v>
      </c>
      <c r="Z69" s="112" t="b">
        <v>0</v>
      </c>
      <c r="AA69" s="141" t="s">
        <v>1992</v>
      </c>
      <c r="AB69" s="1"/>
      <c r="AC69" s="136"/>
      <c r="AD69" s="1"/>
      <c r="AE69" s="136"/>
      <c r="AF69" s="112" t="b">
        <v>0</v>
      </c>
      <c r="AG69" s="141" t="s">
        <v>1993</v>
      </c>
      <c r="AH69" s="1"/>
      <c r="AI69" s="136"/>
      <c r="AJ69" s="1"/>
      <c r="AK69" s="136"/>
    </row>
    <row r="70" spans="1:37" ht="15" thickBot="1" x14ac:dyDescent="0.35">
      <c r="A70" s="128"/>
      <c r="B70" s="1"/>
      <c r="C70" s="136"/>
      <c r="D70" s="1"/>
      <c r="E70" s="136"/>
      <c r="F70" s="118" t="b">
        <v>0</v>
      </c>
      <c r="G70" s="141" t="s">
        <v>1994</v>
      </c>
      <c r="H70" s="112" t="b">
        <v>0</v>
      </c>
      <c r="I70" s="141" t="s">
        <v>1995</v>
      </c>
      <c r="J70" s="112" t="b">
        <v>0</v>
      </c>
      <c r="K70" s="141" t="s">
        <v>1996</v>
      </c>
      <c r="L70" s="1"/>
      <c r="M70" s="136"/>
      <c r="N70" s="626" t="s">
        <v>1997</v>
      </c>
      <c r="O70" s="630"/>
      <c r="P70" s="112" t="b">
        <v>0</v>
      </c>
      <c r="Q70" s="141" t="s">
        <v>1998</v>
      </c>
      <c r="R70" s="112" t="b">
        <v>0</v>
      </c>
      <c r="S70" s="141" t="s">
        <v>1999</v>
      </c>
      <c r="T70" s="112" t="b">
        <v>0</v>
      </c>
      <c r="U70" s="141" t="s">
        <v>2000</v>
      </c>
      <c r="V70" s="112" t="b">
        <v>0</v>
      </c>
      <c r="W70" s="141" t="s">
        <v>2001</v>
      </c>
      <c r="X70" s="112" t="b">
        <v>0</v>
      </c>
      <c r="Y70" s="141" t="s">
        <v>2002</v>
      </c>
      <c r="Z70" s="112" t="b">
        <v>0</v>
      </c>
      <c r="AA70" s="141" t="s">
        <v>2003</v>
      </c>
      <c r="AB70" s="1"/>
      <c r="AC70" s="136"/>
      <c r="AD70" s="1"/>
      <c r="AE70" s="136"/>
      <c r="AF70" s="112" t="b">
        <v>0</v>
      </c>
      <c r="AG70" s="141" t="s">
        <v>2004</v>
      </c>
      <c r="AH70" s="1"/>
      <c r="AI70" s="136"/>
      <c r="AJ70" s="1"/>
      <c r="AK70" s="136"/>
    </row>
    <row r="71" spans="1:37" ht="15" thickBot="1" x14ac:dyDescent="0.35">
      <c r="A71" s="128"/>
      <c r="B71" s="1"/>
      <c r="C71" s="136"/>
      <c r="D71" s="1"/>
      <c r="E71" s="136"/>
      <c r="F71" s="1"/>
      <c r="G71" s="136"/>
      <c r="H71" s="112" t="b">
        <v>0</v>
      </c>
      <c r="I71" s="141" t="s">
        <v>2005</v>
      </c>
      <c r="J71" s="112" t="b">
        <v>0</v>
      </c>
      <c r="K71" s="141" t="s">
        <v>2006</v>
      </c>
      <c r="L71" s="1"/>
      <c r="M71" s="136"/>
      <c r="N71" s="112" t="b">
        <v>0</v>
      </c>
      <c r="O71" s="143" t="s">
        <v>2007</v>
      </c>
      <c r="P71" s="1"/>
      <c r="Q71" s="136"/>
      <c r="R71" s="112" t="b">
        <v>0</v>
      </c>
      <c r="S71" s="141" t="s">
        <v>2008</v>
      </c>
      <c r="T71" s="112" t="b">
        <v>0</v>
      </c>
      <c r="U71" s="141" t="s">
        <v>2009</v>
      </c>
      <c r="V71" s="112" t="b">
        <v>0</v>
      </c>
      <c r="W71" s="141" t="s">
        <v>2010</v>
      </c>
      <c r="X71" s="112" t="b">
        <v>0</v>
      </c>
      <c r="Y71" s="141" t="s">
        <v>2011</v>
      </c>
      <c r="Z71" s="112" t="b">
        <v>0</v>
      </c>
      <c r="AA71" s="141" t="s">
        <v>2012</v>
      </c>
      <c r="AB71" s="1"/>
      <c r="AC71" s="136"/>
      <c r="AD71" s="1"/>
      <c r="AE71" s="136"/>
      <c r="AF71" s="112" t="b">
        <v>0</v>
      </c>
      <c r="AG71" s="141" t="s">
        <v>2013</v>
      </c>
      <c r="AH71" s="1"/>
      <c r="AI71" s="136"/>
      <c r="AJ71" s="1"/>
      <c r="AK71" s="136"/>
    </row>
    <row r="72" spans="1:37" ht="15" thickBot="1" x14ac:dyDescent="0.35">
      <c r="A72" s="128"/>
      <c r="B72" s="1"/>
      <c r="C72" s="136"/>
      <c r="D72" s="1"/>
      <c r="E72" s="136"/>
      <c r="F72" s="1"/>
      <c r="G72" s="136"/>
      <c r="H72" s="1"/>
      <c r="I72" s="136"/>
      <c r="J72" s="112" t="b">
        <v>0</v>
      </c>
      <c r="K72" s="141" t="s">
        <v>2014</v>
      </c>
      <c r="L72" s="1"/>
      <c r="M72" s="136"/>
      <c r="N72" s="112" t="b">
        <v>0</v>
      </c>
      <c r="O72" s="143" t="s">
        <v>2015</v>
      </c>
      <c r="P72" s="1"/>
      <c r="Q72" s="136"/>
      <c r="R72" s="112" t="b">
        <v>0</v>
      </c>
      <c r="S72" s="141" t="s">
        <v>2016</v>
      </c>
      <c r="T72" s="626" t="s">
        <v>2017</v>
      </c>
      <c r="U72" s="627"/>
      <c r="V72" s="112" t="b">
        <v>0</v>
      </c>
      <c r="W72" s="141" t="s">
        <v>2018</v>
      </c>
      <c r="X72" s="1"/>
      <c r="Y72" s="136"/>
      <c r="Z72" s="1"/>
      <c r="AA72" s="136"/>
      <c r="AB72" s="1"/>
      <c r="AC72" s="136"/>
      <c r="AD72" s="1"/>
      <c r="AE72" s="136"/>
      <c r="AF72" s="112" t="b">
        <v>0</v>
      </c>
      <c r="AG72" s="141" t="s">
        <v>2019</v>
      </c>
      <c r="AH72" s="1"/>
      <c r="AI72" s="136"/>
      <c r="AJ72" s="1"/>
      <c r="AK72" s="136"/>
    </row>
    <row r="73" spans="1:37" ht="15" thickBot="1" x14ac:dyDescent="0.35">
      <c r="A73" s="128"/>
      <c r="B73" s="137"/>
      <c r="C73" s="136"/>
      <c r="D73" s="1"/>
      <c r="E73" s="136"/>
      <c r="F73" s="1"/>
      <c r="G73" s="136"/>
      <c r="H73" s="1"/>
      <c r="I73" s="136"/>
      <c r="J73" s="1"/>
      <c r="K73" s="136"/>
      <c r="L73" s="1"/>
      <c r="M73" s="136"/>
      <c r="N73" s="626" t="s">
        <v>2020</v>
      </c>
      <c r="O73" s="630"/>
      <c r="P73" s="1"/>
      <c r="Q73" s="136"/>
      <c r="R73" s="1"/>
      <c r="S73" s="136"/>
      <c r="T73" s="112" t="b">
        <v>0</v>
      </c>
      <c r="U73" s="141" t="s">
        <v>2021</v>
      </c>
      <c r="V73" s="1"/>
      <c r="W73" s="136"/>
      <c r="X73" s="1"/>
      <c r="Y73" s="136"/>
      <c r="Z73" s="1"/>
      <c r="AA73" s="136"/>
      <c r="AB73" s="1"/>
      <c r="AC73" s="136"/>
      <c r="AD73" s="1"/>
      <c r="AE73" s="136"/>
      <c r="AF73" s="112" t="b">
        <v>0</v>
      </c>
      <c r="AG73" s="141" t="s">
        <v>2022</v>
      </c>
      <c r="AH73" s="1"/>
      <c r="AI73" s="136"/>
      <c r="AJ73" s="1"/>
      <c r="AK73" s="136"/>
    </row>
    <row r="74" spans="1:37" ht="15" thickBot="1" x14ac:dyDescent="0.35">
      <c r="A74" s="128"/>
      <c r="B74" s="137"/>
      <c r="C74" s="136"/>
      <c r="D74" s="1"/>
      <c r="E74" s="136"/>
      <c r="F74" s="1"/>
      <c r="G74" s="136"/>
      <c r="H74" s="1"/>
      <c r="I74" s="136"/>
      <c r="J74" s="1"/>
      <c r="K74" s="136"/>
      <c r="L74" s="1"/>
      <c r="M74" s="136"/>
      <c r="N74" s="112" t="b">
        <v>0</v>
      </c>
      <c r="O74" s="143" t="s">
        <v>2023</v>
      </c>
      <c r="P74" s="1"/>
      <c r="Q74" s="136"/>
      <c r="R74" s="1"/>
      <c r="S74" s="136"/>
      <c r="T74" s="112" t="b">
        <v>0</v>
      </c>
      <c r="U74" s="141" t="s">
        <v>2024</v>
      </c>
      <c r="V74" s="1"/>
      <c r="W74" s="136"/>
      <c r="X74" s="1"/>
      <c r="Y74" s="136"/>
      <c r="Z74" s="1"/>
      <c r="AA74" s="136"/>
      <c r="AB74" s="1"/>
      <c r="AC74" s="136"/>
      <c r="AD74" s="1"/>
      <c r="AE74" s="136"/>
      <c r="AF74" s="626" t="s">
        <v>2025</v>
      </c>
      <c r="AG74" s="627"/>
      <c r="AH74" s="1"/>
      <c r="AI74" s="136"/>
      <c r="AJ74" s="1"/>
      <c r="AK74" s="136"/>
    </row>
    <row r="75" spans="1:37" x14ac:dyDescent="0.3">
      <c r="A75" s="128"/>
      <c r="B75" s="137"/>
      <c r="C75" s="136"/>
      <c r="D75" s="1"/>
      <c r="E75" s="136"/>
      <c r="F75" s="1"/>
      <c r="G75" s="136"/>
      <c r="H75" s="1"/>
      <c r="I75" s="136"/>
      <c r="J75" s="1"/>
      <c r="K75" s="136"/>
      <c r="L75" s="1"/>
      <c r="M75" s="136"/>
      <c r="N75" s="112" t="b">
        <v>0</v>
      </c>
      <c r="O75" s="143" t="s">
        <v>2026</v>
      </c>
      <c r="P75" s="1"/>
      <c r="Q75" s="136"/>
      <c r="R75" s="1"/>
      <c r="S75" s="136"/>
      <c r="T75" s="112" t="b">
        <v>0</v>
      </c>
      <c r="U75" s="141" t="s">
        <v>2027</v>
      </c>
      <c r="V75" s="1"/>
      <c r="W75" s="136"/>
      <c r="X75" s="1"/>
      <c r="Y75" s="136"/>
      <c r="Z75" s="1"/>
      <c r="AA75" s="136"/>
      <c r="AB75" s="1"/>
      <c r="AC75" s="136"/>
      <c r="AD75" s="1"/>
      <c r="AE75" s="136"/>
      <c r="AF75" s="112" t="b">
        <v>0</v>
      </c>
      <c r="AG75" s="141" t="s">
        <v>2028</v>
      </c>
      <c r="AH75" s="1"/>
      <c r="AI75" s="136"/>
      <c r="AJ75" s="1"/>
      <c r="AK75" s="136"/>
    </row>
    <row r="76" spans="1:37" x14ac:dyDescent="0.3">
      <c r="A76" s="128"/>
      <c r="B76" s="137"/>
      <c r="C76" s="136"/>
      <c r="D76" s="1"/>
      <c r="E76" s="136"/>
      <c r="F76" s="1"/>
      <c r="G76" s="136"/>
      <c r="H76" s="1"/>
      <c r="I76" s="136"/>
      <c r="J76" s="1"/>
      <c r="K76" s="136"/>
      <c r="L76" s="1"/>
      <c r="M76" s="136"/>
      <c r="N76" s="112" t="b">
        <v>0</v>
      </c>
      <c r="O76" s="143" t="s">
        <v>2029</v>
      </c>
      <c r="P76" s="1"/>
      <c r="Q76" s="136"/>
      <c r="R76" s="1"/>
      <c r="S76" s="136"/>
      <c r="T76" s="112" t="b">
        <v>0</v>
      </c>
      <c r="U76" s="141" t="s">
        <v>2030</v>
      </c>
      <c r="V76" s="1"/>
      <c r="W76" s="136"/>
      <c r="X76" s="1"/>
      <c r="Y76" s="136"/>
      <c r="Z76" s="1"/>
      <c r="AA76" s="136"/>
      <c r="AB76" s="1"/>
      <c r="AC76" s="136"/>
      <c r="AD76" s="1"/>
      <c r="AE76" s="136"/>
      <c r="AF76" s="112" t="b">
        <v>0</v>
      </c>
      <c r="AG76" s="141" t="s">
        <v>2031</v>
      </c>
      <c r="AH76" s="1"/>
      <c r="AI76" s="136"/>
      <c r="AJ76" s="1"/>
      <c r="AK76" s="136"/>
    </row>
    <row r="77" spans="1:37" x14ac:dyDescent="0.3">
      <c r="A77" s="128"/>
      <c r="B77" s="137"/>
      <c r="C77" s="136"/>
      <c r="D77" s="1"/>
      <c r="E77" s="136"/>
      <c r="F77" s="1"/>
      <c r="G77" s="136"/>
      <c r="H77" s="1"/>
      <c r="I77" s="136"/>
      <c r="J77" s="1"/>
      <c r="K77" s="136"/>
      <c r="L77" s="1"/>
      <c r="M77" s="136"/>
      <c r="N77" s="112" t="b">
        <v>0</v>
      </c>
      <c r="O77" s="143" t="s">
        <v>2032</v>
      </c>
      <c r="P77" s="1"/>
      <c r="Q77" s="136"/>
      <c r="R77" s="1"/>
      <c r="S77" s="136"/>
      <c r="T77" s="112" t="b">
        <v>0</v>
      </c>
      <c r="U77" s="141" t="s">
        <v>2033</v>
      </c>
      <c r="V77" s="1"/>
      <c r="W77" s="136"/>
      <c r="X77" s="1"/>
      <c r="Y77" s="136"/>
      <c r="Z77" s="1"/>
      <c r="AA77" s="136"/>
      <c r="AB77" s="1"/>
      <c r="AC77" s="136"/>
      <c r="AD77" s="1"/>
      <c r="AE77" s="136"/>
      <c r="AF77" s="112" t="b">
        <v>0</v>
      </c>
      <c r="AG77" s="141" t="s">
        <v>2034</v>
      </c>
      <c r="AH77" s="1"/>
      <c r="AI77" s="136"/>
      <c r="AJ77" s="1"/>
      <c r="AK77" s="136"/>
    </row>
    <row r="78" spans="1:37" x14ac:dyDescent="0.3">
      <c r="A78" s="128"/>
      <c r="B78" s="137"/>
      <c r="C78" s="136"/>
      <c r="D78" s="1"/>
      <c r="E78" s="136"/>
      <c r="F78" s="1"/>
      <c r="G78" s="136"/>
      <c r="H78" s="1"/>
      <c r="I78" s="136"/>
      <c r="J78" s="1"/>
      <c r="K78" s="136"/>
      <c r="L78" s="1"/>
      <c r="M78" s="136"/>
      <c r="N78" s="112" t="b">
        <v>0</v>
      </c>
      <c r="O78" s="143" t="s">
        <v>2035</v>
      </c>
      <c r="P78" s="1"/>
      <c r="Q78" s="136"/>
      <c r="R78" s="1"/>
      <c r="S78" s="136"/>
      <c r="T78" s="1"/>
      <c r="U78" s="136"/>
      <c r="V78" s="1"/>
      <c r="W78" s="136"/>
      <c r="X78" s="1"/>
      <c r="Y78" s="136"/>
      <c r="Z78" s="1"/>
      <c r="AA78" s="136"/>
      <c r="AB78" s="1"/>
      <c r="AC78" s="136"/>
      <c r="AD78" s="1"/>
      <c r="AE78" s="136"/>
      <c r="AF78" s="112" t="b">
        <v>0</v>
      </c>
      <c r="AG78" s="141" t="s">
        <v>2036</v>
      </c>
      <c r="AH78" s="1"/>
      <c r="AI78" s="136"/>
      <c r="AJ78" s="1"/>
      <c r="AK78" s="136"/>
    </row>
    <row r="79" spans="1:37" x14ac:dyDescent="0.3">
      <c r="A79" s="128"/>
      <c r="B79" s="137"/>
      <c r="C79" s="136"/>
      <c r="D79" s="1"/>
      <c r="E79" s="136"/>
      <c r="F79" s="1"/>
      <c r="G79" s="136"/>
      <c r="H79" s="1"/>
      <c r="I79" s="136"/>
      <c r="J79" s="1"/>
      <c r="K79" s="136"/>
      <c r="L79" s="1"/>
      <c r="M79" s="136"/>
      <c r="N79" s="112" t="b">
        <v>0</v>
      </c>
      <c r="O79" s="143" t="s">
        <v>2037</v>
      </c>
      <c r="P79" s="1"/>
      <c r="Q79" s="136"/>
      <c r="R79" s="1"/>
      <c r="S79" s="136"/>
      <c r="T79" s="1"/>
      <c r="U79" s="136"/>
      <c r="V79" s="1"/>
      <c r="W79" s="136"/>
      <c r="X79" s="1"/>
      <c r="Y79" s="136"/>
      <c r="Z79" s="1"/>
      <c r="AA79" s="136"/>
      <c r="AB79" s="1"/>
      <c r="AC79" s="136"/>
      <c r="AD79" s="1"/>
      <c r="AE79" s="136"/>
      <c r="AF79" s="112" t="b">
        <v>0</v>
      </c>
      <c r="AG79" s="141" t="s">
        <v>2038</v>
      </c>
      <c r="AH79" s="1"/>
      <c r="AI79" s="136"/>
      <c r="AJ79" s="1"/>
      <c r="AK79" s="136"/>
    </row>
    <row r="80" spans="1:37" x14ac:dyDescent="0.3">
      <c r="A80" s="128"/>
      <c r="B80" s="137"/>
      <c r="C80" s="136"/>
      <c r="D80" s="1"/>
      <c r="E80" s="136"/>
      <c r="F80" s="1"/>
      <c r="G80" s="136"/>
      <c r="H80" s="1"/>
      <c r="I80" s="136"/>
      <c r="J80" s="1"/>
      <c r="K80" s="136"/>
      <c r="L80" s="1"/>
      <c r="M80" s="136"/>
      <c r="N80" s="112" t="b">
        <v>0</v>
      </c>
      <c r="O80" s="143" t="s">
        <v>2039</v>
      </c>
      <c r="P80" s="1"/>
      <c r="Q80" s="136"/>
      <c r="R80" s="1"/>
      <c r="S80" s="136"/>
      <c r="T80" s="1"/>
      <c r="U80" s="136"/>
      <c r="V80" s="1"/>
      <c r="W80" s="136"/>
      <c r="X80" s="1"/>
      <c r="Y80" s="136"/>
      <c r="Z80" s="1"/>
      <c r="AA80" s="136"/>
      <c r="AB80" s="1"/>
      <c r="AC80" s="136"/>
      <c r="AD80" s="1"/>
      <c r="AE80" s="136"/>
      <c r="AF80" s="112" t="b">
        <v>0</v>
      </c>
      <c r="AG80" s="141" t="s">
        <v>2040</v>
      </c>
      <c r="AH80" s="1"/>
      <c r="AI80" s="136"/>
      <c r="AJ80" s="1"/>
      <c r="AK80" s="136"/>
    </row>
    <row r="81" spans="1:37" ht="15" thickBot="1" x14ac:dyDescent="0.35">
      <c r="A81" s="128"/>
      <c r="B81" s="138"/>
      <c r="C81" s="139"/>
      <c r="D81" s="140"/>
      <c r="E81" s="139"/>
      <c r="F81" s="140"/>
      <c r="G81" s="139"/>
      <c r="H81" s="140"/>
      <c r="I81" s="139"/>
      <c r="J81" s="140"/>
      <c r="K81" s="139"/>
      <c r="L81" s="140"/>
      <c r="M81" s="139"/>
      <c r="N81" s="120" t="b">
        <v>0</v>
      </c>
      <c r="O81" s="146" t="s">
        <v>2041</v>
      </c>
      <c r="P81" s="140"/>
      <c r="Q81" s="139"/>
      <c r="R81" s="140"/>
      <c r="S81" s="139"/>
      <c r="T81" s="140"/>
      <c r="U81" s="139"/>
      <c r="V81" s="140"/>
      <c r="W81" s="139"/>
      <c r="X81" s="140"/>
      <c r="Y81" s="139"/>
      <c r="Z81" s="140"/>
      <c r="AA81" s="139"/>
      <c r="AB81" s="140"/>
      <c r="AC81" s="139"/>
      <c r="AD81" s="140"/>
      <c r="AE81" s="139"/>
      <c r="AF81" s="120" t="b">
        <v>0</v>
      </c>
      <c r="AG81" s="149" t="s">
        <v>2042</v>
      </c>
      <c r="AH81" s="140"/>
      <c r="AI81" s="139"/>
      <c r="AJ81" s="140"/>
      <c r="AK81" s="139"/>
    </row>
    <row r="82" spans="1:37" ht="15" thickTop="1" x14ac:dyDescent="0.3"/>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10" activePane="bottomLeft" state="frozen"/>
      <selection pane="bottomLeft" activeCell="P1" sqref="P1:S4"/>
    </sheetView>
  </sheetViews>
  <sheetFormatPr defaultColWidth="0" defaultRowHeight="14.4" zeroHeight="1" x14ac:dyDescent="0.3"/>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401" t="str">
        <f>IF(AND('Standards Alignment Citations'!B3="Supplemental", 'Standards Alignment Citations'!B5="English and Spanish Language Arts and Reading K–5", 'Standards Alignment Citations'!B4="Spanish"), 'Standards Alignment Citations'!B1, "")</f>
        <v/>
      </c>
      <c r="C1" s="401">
        <f>'Standards Alignment Citations'!C1</f>
        <v>0</v>
      </c>
      <c r="D1" s="401">
        <f>'Standards Alignment Citations'!D1</f>
        <v>0</v>
      </c>
      <c r="E1" s="401" t="str">
        <f>'Standards Alignment Citations'!E3</f>
        <v>Standards Alignment Breakout Documents</v>
      </c>
      <c r="F1" s="401">
        <f>'Standards Alignment Citations'!F4</f>
        <v>0</v>
      </c>
      <c r="G1" s="392" t="s">
        <v>977</v>
      </c>
      <c r="H1" s="578"/>
      <c r="I1" s="121"/>
      <c r="J1" s="581" t="s">
        <v>27</v>
      </c>
      <c r="K1" s="582"/>
      <c r="L1" s="582"/>
      <c r="M1" s="582"/>
      <c r="N1" s="582"/>
      <c r="O1" s="583"/>
      <c r="P1" s="589" t="s">
        <v>2043</v>
      </c>
      <c r="Q1" s="590"/>
      <c r="R1" s="590"/>
      <c r="S1" s="616"/>
      <c r="T1" s="203"/>
      <c r="U1" s="166"/>
    </row>
    <row r="2" spans="1:21" s="1" customFormat="1" ht="20.100000000000001" customHeight="1" x14ac:dyDescent="0.3">
      <c r="A2" s="16" t="s">
        <v>77</v>
      </c>
      <c r="B2" s="401" t="str">
        <f>IF(AND('Standards Alignment Citations'!B3="Supplemental", 'Standards Alignment Citations'!B5="English and Spanish Language Arts and Reading K–5", 'Standards Alignment Citations'!B4="Spanish"), 'Standards Alignment Citations'!B2, "")</f>
        <v/>
      </c>
      <c r="C2" s="401">
        <f>'Standards Alignment Citations'!C2</f>
        <v>0</v>
      </c>
      <c r="D2" s="401">
        <f>'Standards Alignment Citations'!D2</f>
        <v>0</v>
      </c>
      <c r="E2" s="401" t="str">
        <f>'Standards Alignment Citations'!E4</f>
        <v xml:space="preserve">A combined minimum of ten breakouts are required for standards alignment citation submissions. </v>
      </c>
      <c r="F2" s="401">
        <f>'Standards Alignment Citations'!F5</f>
        <v>0</v>
      </c>
      <c r="G2" s="393"/>
      <c r="H2" s="579"/>
      <c r="I2" s="122"/>
      <c r="J2" s="584"/>
      <c r="K2" s="585"/>
      <c r="L2" s="585"/>
      <c r="M2" s="585"/>
      <c r="N2" s="585"/>
      <c r="O2" s="586"/>
      <c r="P2" s="642" t="s">
        <v>336</v>
      </c>
      <c r="Q2" s="642"/>
      <c r="R2" s="642" t="s">
        <v>337</v>
      </c>
      <c r="S2" s="642"/>
      <c r="T2" s="204"/>
      <c r="U2" s="18"/>
    </row>
    <row r="3" spans="1:21" s="1" customFormat="1" ht="20.100000000000001" customHeight="1" x14ac:dyDescent="0.3">
      <c r="A3" s="16" t="s">
        <v>79</v>
      </c>
      <c r="B3" s="401" t="str">
        <f>IF(AND('Standards Alignment Citations'!B3="Supplemental", 'Standards Alignment Citations'!B5="English and Spanish Language Arts and Reading K–5", 'Standards Alignment Citations'!B4="Spanish"), 'Standards Alignment Citations'!B3, "")</f>
        <v/>
      </c>
      <c r="C3" s="401">
        <f>'Standards Alignment Citations'!C3</f>
        <v>0</v>
      </c>
      <c r="D3" s="401">
        <f>'Standards Alignment Citations'!D3</f>
        <v>0</v>
      </c>
      <c r="E3" s="401">
        <f>'Standards Alignment Citations'!E5</f>
        <v>0</v>
      </c>
      <c r="F3" s="401">
        <f>'Standards Alignment Citations'!F6</f>
        <v>0</v>
      </c>
      <c r="G3" s="393"/>
      <c r="H3" s="579"/>
      <c r="I3" s="122"/>
      <c r="J3" s="584"/>
      <c r="K3" s="585"/>
      <c r="L3" s="585"/>
      <c r="M3" s="585"/>
      <c r="N3" s="585"/>
      <c r="O3" s="586"/>
      <c r="P3" s="642" t="s">
        <v>338</v>
      </c>
      <c r="Q3" s="642"/>
      <c r="R3" s="642" t="s">
        <v>339</v>
      </c>
      <c r="S3" s="642"/>
      <c r="T3" s="204"/>
      <c r="U3" s="18"/>
    </row>
    <row r="4" spans="1:21" s="1" customFormat="1" ht="20.100000000000001" customHeight="1" x14ac:dyDescent="0.3">
      <c r="A4" s="16" t="s">
        <v>80</v>
      </c>
      <c r="B4" s="401" t="str">
        <f>IF(AND('Standards Alignment Citations'!B3="Supplemental", 'Standards Alignment Citations'!B5="English and Spanish Language Arts and Reading K–5", 'Standards Alignment Citations'!B4="Spanish"), 'Standards Alignment Citations'!B4, "")</f>
        <v/>
      </c>
      <c r="C4" s="401">
        <f>'Standards Alignment Citations'!C4</f>
        <v>0</v>
      </c>
      <c r="D4" s="401">
        <f>'Standards Alignment Citations'!D4</f>
        <v>0</v>
      </c>
      <c r="E4" s="401">
        <f>'Standards Alignment Citations'!E6</f>
        <v>0</v>
      </c>
      <c r="F4" s="401">
        <f>'Standards Alignment Citations'!F7</f>
        <v>0</v>
      </c>
      <c r="G4" s="393"/>
      <c r="H4" s="579"/>
      <c r="I4" s="122"/>
      <c r="J4" s="584"/>
      <c r="K4" s="585"/>
      <c r="L4" s="585"/>
      <c r="M4" s="585"/>
      <c r="N4" s="585"/>
      <c r="O4" s="586"/>
      <c r="P4" s="642" t="s">
        <v>340</v>
      </c>
      <c r="Q4" s="642"/>
      <c r="R4" s="642" t="s">
        <v>341</v>
      </c>
      <c r="S4" s="642"/>
      <c r="T4" s="204"/>
      <c r="U4" s="18"/>
    </row>
    <row r="5" spans="1:21" s="1" customFormat="1" ht="20.100000000000001" customHeight="1" x14ac:dyDescent="0.3">
      <c r="A5" s="16" t="s">
        <v>82</v>
      </c>
      <c r="B5" s="649" t="str">
        <f>IF(AND('Standards Alignment Citations'!B3="Supplemental", 'Standards Alignment Citations'!B5="English and Spanish Language Arts and Reading K–5", 'Standards Alignment Citations'!B4="Spanish"), 'Standards Alignment Citations'!B5, "")</f>
        <v/>
      </c>
      <c r="C5" s="649">
        <f>'Standards Alignment Citations'!C5</f>
        <v>0</v>
      </c>
      <c r="D5" s="649">
        <f>'Standards Alignment Citations'!D5</f>
        <v>0</v>
      </c>
      <c r="E5" s="649">
        <f>'Standards Alignment Citations'!E7</f>
        <v>0</v>
      </c>
      <c r="F5" s="649">
        <f>'Standards Alignment Citations'!F8</f>
        <v>0</v>
      </c>
      <c r="G5" s="508"/>
      <c r="H5" s="580"/>
      <c r="I5" s="123"/>
      <c r="J5" s="584"/>
      <c r="K5" s="587"/>
      <c r="L5" s="587"/>
      <c r="M5" s="587"/>
      <c r="N5" s="587"/>
      <c r="O5" s="588"/>
      <c r="P5" s="121"/>
      <c r="Q5" s="121"/>
      <c r="R5" s="121"/>
      <c r="S5" s="121"/>
      <c r="T5" s="121"/>
    </row>
    <row r="6" spans="1:21" s="1" customFormat="1" ht="20.100000000000001" customHeight="1" thickBot="1" x14ac:dyDescent="0.35">
      <c r="A6" s="3" t="s">
        <v>84</v>
      </c>
      <c r="B6" s="388" t="str">
        <f>IF(AND('Standards Alignment Citations'!B3="Supplemental", 'Standards Alignment Citations'!B5="English and Spanish Language Arts and Reading K–5", 'Standards Alignment Citations'!B4="Spanish"), 'Standards Alignment Citations'!B6, "")</f>
        <v/>
      </c>
      <c r="C6" s="652"/>
      <c r="D6" s="652"/>
      <c r="E6" s="652"/>
      <c r="F6" s="389"/>
      <c r="G6" s="286"/>
      <c r="H6" s="286"/>
      <c r="I6" s="121"/>
      <c r="J6" s="169"/>
      <c r="K6" s="170"/>
      <c r="L6" s="170"/>
      <c r="M6" s="170"/>
      <c r="N6" s="170"/>
      <c r="O6" s="170"/>
      <c r="P6" s="171"/>
      <c r="Q6" s="171"/>
      <c r="R6" s="171"/>
      <c r="S6" s="171"/>
      <c r="T6" s="171"/>
      <c r="U6" s="4"/>
    </row>
    <row r="7" spans="1:21" ht="22.5" customHeight="1" thickBot="1" x14ac:dyDescent="0.35">
      <c r="A7" s="601"/>
      <c r="B7" s="643" t="s">
        <v>2044</v>
      </c>
      <c r="C7" s="576"/>
      <c r="D7" s="576"/>
      <c r="E7" s="576"/>
      <c r="F7" s="576"/>
      <c r="G7" s="576"/>
      <c r="H7" s="576"/>
      <c r="I7" s="576"/>
      <c r="J7" s="576"/>
      <c r="K7" s="576"/>
      <c r="L7" s="576"/>
      <c r="M7" s="577"/>
      <c r="N7" s="208"/>
      <c r="O7" s="208"/>
      <c r="P7" s="121"/>
      <c r="Q7" s="121"/>
      <c r="R7" s="121"/>
      <c r="S7" s="121"/>
      <c r="T7" s="121"/>
    </row>
    <row r="8" spans="1:21" ht="16.5" customHeight="1" x14ac:dyDescent="0.3">
      <c r="A8" s="601"/>
      <c r="B8" s="571" t="s">
        <v>343</v>
      </c>
      <c r="C8" s="602"/>
      <c r="D8" s="571" t="s">
        <v>343</v>
      </c>
      <c r="E8" s="602"/>
      <c r="F8" s="571" t="s">
        <v>343</v>
      </c>
      <c r="G8" s="602"/>
      <c r="H8" s="571" t="s">
        <v>343</v>
      </c>
      <c r="I8" s="602"/>
      <c r="J8" s="571" t="s">
        <v>343</v>
      </c>
      <c r="K8" s="602"/>
      <c r="L8" s="571" t="s">
        <v>343</v>
      </c>
      <c r="M8" s="572"/>
      <c r="N8" s="203"/>
      <c r="O8" s="203"/>
      <c r="P8" s="121"/>
      <c r="Q8" s="121"/>
      <c r="R8" s="121"/>
      <c r="S8" s="121"/>
      <c r="T8" s="121"/>
    </row>
    <row r="9" spans="1:21" ht="15.75" customHeight="1" thickBot="1" x14ac:dyDescent="0.35">
      <c r="A9" s="601"/>
      <c r="B9" s="597" t="s">
        <v>344</v>
      </c>
      <c r="C9" s="598"/>
      <c r="D9" s="597">
        <v>1</v>
      </c>
      <c r="E9" s="598"/>
      <c r="F9" s="597">
        <v>2</v>
      </c>
      <c r="G9" s="598"/>
      <c r="H9" s="597">
        <v>3</v>
      </c>
      <c r="I9" s="598"/>
      <c r="J9" s="597">
        <v>4</v>
      </c>
      <c r="K9" s="598"/>
      <c r="L9" s="594">
        <v>5</v>
      </c>
      <c r="M9" s="595"/>
      <c r="N9" s="209"/>
      <c r="O9" s="209"/>
      <c r="P9" s="121"/>
      <c r="Q9" s="121"/>
      <c r="R9" s="121"/>
      <c r="S9" s="121"/>
      <c r="T9" s="121"/>
    </row>
    <row r="10" spans="1:21" ht="15" customHeight="1" thickBot="1" x14ac:dyDescent="0.35">
      <c r="A10" s="596" t="s">
        <v>345</v>
      </c>
      <c r="B10" s="644" t="s">
        <v>2045</v>
      </c>
      <c r="C10" s="645"/>
      <c r="D10" s="644" t="s">
        <v>2046</v>
      </c>
      <c r="E10" s="645"/>
      <c r="F10" s="644" t="s">
        <v>2047</v>
      </c>
      <c r="G10" s="645"/>
      <c r="H10" s="644" t="s">
        <v>2048</v>
      </c>
      <c r="I10" s="645"/>
      <c r="J10" s="644" t="s">
        <v>2049</v>
      </c>
      <c r="K10" s="645"/>
      <c r="L10" s="644" t="s">
        <v>2050</v>
      </c>
      <c r="M10" s="646"/>
      <c r="N10" s="178"/>
      <c r="O10" s="177"/>
      <c r="P10" s="121"/>
      <c r="Q10" s="121"/>
      <c r="R10" s="121"/>
      <c r="S10" s="121"/>
      <c r="T10" s="121"/>
    </row>
    <row r="11" spans="1:21" ht="15" customHeight="1" x14ac:dyDescent="0.3">
      <c r="A11" s="596"/>
      <c r="B11" s="201" t="b">
        <v>0</v>
      </c>
      <c r="C11" s="274" t="s">
        <v>2051</v>
      </c>
      <c r="D11" s="202" t="b">
        <v>0</v>
      </c>
      <c r="E11" t="s">
        <v>2052</v>
      </c>
      <c r="F11" s="202" t="b">
        <v>0</v>
      </c>
      <c r="G11" t="s">
        <v>2053</v>
      </c>
      <c r="H11" s="202" t="b">
        <v>0</v>
      </c>
      <c r="I11" t="s">
        <v>2054</v>
      </c>
      <c r="J11" s="202" t="b">
        <v>0</v>
      </c>
      <c r="K11" t="s">
        <v>2055</v>
      </c>
      <c r="L11" s="202" t="b">
        <v>0</v>
      </c>
      <c r="M11" s="269" t="s">
        <v>2056</v>
      </c>
      <c r="N11" s="178"/>
      <c r="O11" s="177"/>
      <c r="P11" s="121"/>
      <c r="Q11" s="121"/>
      <c r="R11" s="121"/>
      <c r="S11" s="121"/>
      <c r="T11" s="121"/>
    </row>
    <row r="12" spans="1:21" ht="14.4" customHeight="1" x14ac:dyDescent="0.3">
      <c r="A12" s="596"/>
      <c r="B12" s="202" t="b">
        <v>0</v>
      </c>
      <c r="C12" t="s">
        <v>2057</v>
      </c>
      <c r="D12" s="202" t="b">
        <v>0</v>
      </c>
      <c r="E12" t="s">
        <v>2058</v>
      </c>
      <c r="F12" s="280" t="b">
        <v>0</v>
      </c>
      <c r="G12" t="s">
        <v>2059</v>
      </c>
      <c r="H12" s="202" t="b">
        <v>0</v>
      </c>
      <c r="I12" t="s">
        <v>2060</v>
      </c>
      <c r="J12" s="202" t="b">
        <v>0</v>
      </c>
      <c r="K12" t="s">
        <v>2061</v>
      </c>
      <c r="L12" s="202" t="b">
        <v>0</v>
      </c>
      <c r="M12" s="269" t="s">
        <v>2062</v>
      </c>
      <c r="N12" s="178"/>
      <c r="O12" s="177"/>
      <c r="P12" s="121"/>
      <c r="Q12" s="121"/>
      <c r="R12" s="121"/>
      <c r="S12" s="121"/>
      <c r="T12" s="121"/>
    </row>
    <row r="13" spans="1:21" ht="15.75" customHeight="1" x14ac:dyDescent="0.3">
      <c r="A13" s="596"/>
      <c r="B13" s="202" t="b">
        <v>0</v>
      </c>
      <c r="C13" t="s">
        <v>2063</v>
      </c>
      <c r="D13" s="202" t="b">
        <v>0</v>
      </c>
      <c r="E13" t="s">
        <v>2064</v>
      </c>
      <c r="F13" s="280" t="b">
        <v>0</v>
      </c>
      <c r="G13" t="s">
        <v>2065</v>
      </c>
      <c r="H13" s="202" t="b">
        <v>0</v>
      </c>
      <c r="I13" t="s">
        <v>2066</v>
      </c>
      <c r="J13" s="202" t="b">
        <v>0</v>
      </c>
      <c r="K13" t="s">
        <v>2067</v>
      </c>
      <c r="L13" s="202" t="b">
        <v>0</v>
      </c>
      <c r="M13" s="269" t="s">
        <v>2068</v>
      </c>
      <c r="N13" s="178"/>
      <c r="O13" s="177"/>
      <c r="P13" s="121"/>
      <c r="Q13" s="121"/>
      <c r="R13" s="121"/>
      <c r="S13" s="121"/>
      <c r="T13" s="121"/>
    </row>
    <row r="14" spans="1:21" ht="15.75" customHeight="1" thickBot="1" x14ac:dyDescent="0.35">
      <c r="A14" s="596"/>
      <c r="B14" s="202" t="b">
        <v>0</v>
      </c>
      <c r="C14" t="s">
        <v>2069</v>
      </c>
      <c r="D14" s="202" t="b">
        <v>0</v>
      </c>
      <c r="E14" t="s">
        <v>2070</v>
      </c>
      <c r="F14" s="281" t="b">
        <v>0</v>
      </c>
      <c r="G14" t="s">
        <v>2071</v>
      </c>
      <c r="H14" s="202" t="b">
        <v>0</v>
      </c>
      <c r="I14" t="s">
        <v>2072</v>
      </c>
      <c r="J14" s="202" t="b">
        <v>0</v>
      </c>
      <c r="K14" t="s">
        <v>2073</v>
      </c>
      <c r="L14" s="202" t="b">
        <v>0</v>
      </c>
      <c r="M14" s="269" t="s">
        <v>2074</v>
      </c>
      <c r="N14" s="178"/>
      <c r="O14" s="177"/>
      <c r="P14" s="121"/>
      <c r="Q14" s="121"/>
      <c r="R14" s="121"/>
      <c r="S14" s="121"/>
      <c r="T14" s="121"/>
    </row>
    <row r="15" spans="1:21" ht="15" customHeight="1" thickBot="1" x14ac:dyDescent="0.35">
      <c r="A15" s="596"/>
      <c r="B15" s="202" t="b">
        <v>0</v>
      </c>
      <c r="C15" t="s">
        <v>2075</v>
      </c>
      <c r="D15" s="202" t="b">
        <v>0</v>
      </c>
      <c r="E15" t="s">
        <v>2076</v>
      </c>
      <c r="F15" s="281" t="b">
        <v>0</v>
      </c>
      <c r="G15" t="s">
        <v>2077</v>
      </c>
      <c r="H15" s="202" t="b">
        <v>0</v>
      </c>
      <c r="I15" t="s">
        <v>2078</v>
      </c>
      <c r="J15" s="644" t="s">
        <v>2079</v>
      </c>
      <c r="K15" s="645"/>
      <c r="L15" s="644" t="s">
        <v>2080</v>
      </c>
      <c r="M15" s="646"/>
      <c r="N15" s="178"/>
      <c r="O15" s="177"/>
      <c r="P15" s="121"/>
      <c r="Q15" s="121"/>
      <c r="R15" s="121"/>
      <c r="S15" s="121"/>
      <c r="T15" s="121"/>
    </row>
    <row r="16" spans="1:21" ht="15" thickBot="1" x14ac:dyDescent="0.35">
      <c r="A16" s="596"/>
      <c r="B16" s="644" t="s">
        <v>2081</v>
      </c>
      <c r="C16" s="645"/>
      <c r="D16" s="644" t="s">
        <v>2082</v>
      </c>
      <c r="E16" s="645"/>
      <c r="F16" s="644" t="s">
        <v>2083</v>
      </c>
      <c r="G16" s="645"/>
      <c r="H16" s="644" t="s">
        <v>2084</v>
      </c>
      <c r="I16" s="645"/>
      <c r="J16" s="217" t="b">
        <v>0</v>
      </c>
      <c r="K16" s="187" t="s">
        <v>2085</v>
      </c>
      <c r="L16" s="217" t="b">
        <v>0</v>
      </c>
      <c r="M16" s="218" t="s">
        <v>2086</v>
      </c>
      <c r="N16" s="178"/>
      <c r="O16" s="177"/>
      <c r="P16" s="121"/>
      <c r="Q16" s="121"/>
      <c r="R16" s="121"/>
      <c r="S16" s="121"/>
      <c r="T16" s="121"/>
    </row>
    <row r="17" spans="1:20" ht="14.4" customHeight="1" x14ac:dyDescent="0.3">
      <c r="A17" s="592" t="s">
        <v>2087</v>
      </c>
      <c r="B17" s="217" t="b">
        <v>0</v>
      </c>
      <c r="C17" s="215" t="s">
        <v>2088</v>
      </c>
      <c r="D17" s="217" t="b">
        <v>0</v>
      </c>
      <c r="E17" s="187" t="s">
        <v>2089</v>
      </c>
      <c r="F17" s="217" t="b">
        <v>0</v>
      </c>
      <c r="G17" s="215" t="s">
        <v>2090</v>
      </c>
      <c r="H17" s="217" t="b">
        <v>0</v>
      </c>
      <c r="I17" s="215" t="s">
        <v>2091</v>
      </c>
      <c r="J17" s="213"/>
      <c r="K17" s="186" t="s">
        <v>2092</v>
      </c>
      <c r="L17" s="213"/>
      <c r="M17" s="195" t="s">
        <v>2093</v>
      </c>
      <c r="N17" s="178"/>
      <c r="O17" s="177"/>
      <c r="P17" s="121"/>
      <c r="Q17" s="121"/>
      <c r="R17" s="121"/>
      <c r="S17" s="121"/>
      <c r="T17" s="121"/>
    </row>
    <row r="18" spans="1:20" ht="14.4" customHeight="1" x14ac:dyDescent="0.3">
      <c r="A18" s="592"/>
      <c r="B18" s="220"/>
      <c r="C18" s="186" t="s">
        <v>2094</v>
      </c>
      <c r="D18" s="213"/>
      <c r="E18" s="186" t="s">
        <v>2095</v>
      </c>
      <c r="F18" s="282"/>
      <c r="G18" s="186" t="s">
        <v>2096</v>
      </c>
      <c r="H18" s="213"/>
      <c r="I18" s="186" t="s">
        <v>2097</v>
      </c>
      <c r="J18" s="213"/>
      <c r="K18" s="186" t="s">
        <v>2098</v>
      </c>
      <c r="L18" s="213"/>
      <c r="M18" s="195" t="s">
        <v>2099</v>
      </c>
      <c r="N18" s="178"/>
      <c r="O18" s="177"/>
      <c r="P18" s="121"/>
      <c r="Q18" s="121"/>
      <c r="R18" s="121"/>
      <c r="S18" s="121"/>
      <c r="T18" s="121"/>
    </row>
    <row r="19" spans="1:20" ht="14.4" customHeight="1" x14ac:dyDescent="0.3">
      <c r="A19" s="592"/>
      <c r="B19" s="213"/>
      <c r="C19" s="186" t="s">
        <v>2100</v>
      </c>
      <c r="D19" s="213"/>
      <c r="E19" s="186" t="s">
        <v>2101</v>
      </c>
      <c r="F19" s="282"/>
      <c r="G19" s="186" t="s">
        <v>2102</v>
      </c>
      <c r="H19" s="213"/>
      <c r="I19" s="186" t="s">
        <v>2103</v>
      </c>
      <c r="J19" s="213"/>
      <c r="K19" s="186" t="s">
        <v>2104</v>
      </c>
      <c r="L19" s="213"/>
      <c r="M19" s="195" t="s">
        <v>2105</v>
      </c>
      <c r="N19" s="178"/>
      <c r="O19" s="177"/>
      <c r="P19" s="121"/>
      <c r="Q19" s="121"/>
      <c r="R19" s="121"/>
      <c r="S19" s="121"/>
      <c r="T19" s="121"/>
    </row>
    <row r="20" spans="1:20" x14ac:dyDescent="0.3">
      <c r="A20" s="592"/>
      <c r="B20" s="213"/>
      <c r="C20" s="186" t="s">
        <v>2106</v>
      </c>
      <c r="D20" s="213"/>
      <c r="E20" s="186" t="s">
        <v>2107</v>
      </c>
      <c r="F20" s="282"/>
      <c r="G20" s="186" t="s">
        <v>2108</v>
      </c>
      <c r="H20" s="213"/>
      <c r="I20" s="186" t="s">
        <v>2109</v>
      </c>
      <c r="J20" s="213"/>
      <c r="K20" s="186" t="s">
        <v>2110</v>
      </c>
      <c r="L20" s="213"/>
      <c r="M20" s="195" t="s">
        <v>2111</v>
      </c>
      <c r="N20" s="178"/>
      <c r="O20" s="177"/>
      <c r="P20" s="121"/>
      <c r="Q20" s="121"/>
      <c r="R20" s="121"/>
      <c r="S20" s="121"/>
      <c r="T20" s="121"/>
    </row>
    <row r="21" spans="1:20" x14ac:dyDescent="0.3">
      <c r="A21" s="592"/>
      <c r="B21" s="213"/>
      <c r="C21" s="186" t="s">
        <v>2112</v>
      </c>
      <c r="D21" s="213"/>
      <c r="E21" s="186" t="s">
        <v>2113</v>
      </c>
      <c r="F21" s="282"/>
      <c r="G21" s="186" t="s">
        <v>2114</v>
      </c>
      <c r="H21" s="213"/>
      <c r="I21" s="186" t="s">
        <v>2115</v>
      </c>
      <c r="J21" s="223" t="b">
        <v>0</v>
      </c>
      <c r="K21" s="275" t="s">
        <v>2116</v>
      </c>
      <c r="L21" s="223" t="b">
        <v>0</v>
      </c>
      <c r="M21" s="270" t="s">
        <v>2117</v>
      </c>
      <c r="N21" s="178"/>
      <c r="O21" s="177"/>
      <c r="P21" s="121"/>
      <c r="Q21" s="121"/>
      <c r="R21" s="121"/>
      <c r="S21" s="121"/>
      <c r="T21" s="121"/>
    </row>
    <row r="22" spans="1:20" x14ac:dyDescent="0.3">
      <c r="A22" s="592"/>
      <c r="B22" s="213"/>
      <c r="C22" s="186" t="s">
        <v>2118</v>
      </c>
      <c r="D22" s="213"/>
      <c r="E22" s="186" t="s">
        <v>2119</v>
      </c>
      <c r="F22" s="282"/>
      <c r="G22" s="186" t="s">
        <v>2120</v>
      </c>
      <c r="H22" s="213"/>
      <c r="I22" s="186" t="s">
        <v>2121</v>
      </c>
      <c r="J22" s="213"/>
      <c r="K22" s="186" t="s">
        <v>2122</v>
      </c>
      <c r="L22" s="213"/>
      <c r="M22" s="195" t="s">
        <v>2123</v>
      </c>
      <c r="N22" s="178"/>
      <c r="O22" s="177"/>
      <c r="P22" s="121"/>
      <c r="Q22" s="121"/>
      <c r="R22" s="121"/>
      <c r="S22" s="121"/>
      <c r="T22" s="121"/>
    </row>
    <row r="23" spans="1:20" x14ac:dyDescent="0.3">
      <c r="A23" s="592"/>
      <c r="B23" s="213"/>
      <c r="C23" s="186" t="s">
        <v>2124</v>
      </c>
      <c r="D23" s="213"/>
      <c r="E23" s="186" t="s">
        <v>2125</v>
      </c>
      <c r="F23" s="282"/>
      <c r="G23" s="186" t="s">
        <v>2126</v>
      </c>
      <c r="H23" s="213"/>
      <c r="I23" s="186" t="s">
        <v>2127</v>
      </c>
      <c r="J23" s="213"/>
      <c r="K23" s="186" t="s">
        <v>2128</v>
      </c>
      <c r="L23" s="213"/>
      <c r="M23" s="195" t="s">
        <v>2129</v>
      </c>
      <c r="N23" s="178"/>
      <c r="O23" s="177"/>
      <c r="P23" s="121"/>
      <c r="Q23" s="121"/>
      <c r="R23" s="121"/>
      <c r="S23" s="121"/>
      <c r="T23" s="121"/>
    </row>
    <row r="24" spans="1:20" x14ac:dyDescent="0.3">
      <c r="A24" s="592"/>
      <c r="B24" s="213"/>
      <c r="C24" s="186" t="s">
        <v>2130</v>
      </c>
      <c r="D24" s="213"/>
      <c r="E24" s="186" t="s">
        <v>2131</v>
      </c>
      <c r="F24" s="223" t="b">
        <v>0</v>
      </c>
      <c r="G24" s="275" t="s">
        <v>2132</v>
      </c>
      <c r="H24" s="223" t="b">
        <v>0</v>
      </c>
      <c r="I24" s="275" t="s">
        <v>2133</v>
      </c>
      <c r="J24" s="213"/>
      <c r="K24" s="186" t="s">
        <v>2134</v>
      </c>
      <c r="L24" s="213"/>
      <c r="M24" s="195" t="s">
        <v>2135</v>
      </c>
      <c r="N24" s="178"/>
      <c r="O24" s="177"/>
      <c r="P24" s="121"/>
      <c r="Q24" s="121"/>
      <c r="R24" s="121"/>
      <c r="S24" s="121"/>
      <c r="T24" s="121"/>
    </row>
    <row r="25" spans="1:20" x14ac:dyDescent="0.3">
      <c r="A25" s="592"/>
      <c r="B25" s="213"/>
      <c r="C25" s="186" t="s">
        <v>2136</v>
      </c>
      <c r="D25" s="223" t="b">
        <v>0</v>
      </c>
      <c r="E25" s="275" t="s">
        <v>2137</v>
      </c>
      <c r="F25" s="282"/>
      <c r="G25" s="186" t="s">
        <v>2138</v>
      </c>
      <c r="H25" s="213"/>
      <c r="I25" s="186" t="s">
        <v>2139</v>
      </c>
      <c r="J25" s="213"/>
      <c r="K25" s="186" t="s">
        <v>2140</v>
      </c>
      <c r="L25" s="213"/>
      <c r="M25" s="195" t="s">
        <v>2141</v>
      </c>
      <c r="N25" s="178"/>
      <c r="O25" s="177"/>
      <c r="P25" s="121"/>
      <c r="Q25" s="121"/>
      <c r="R25" s="121"/>
      <c r="S25" s="121"/>
      <c r="T25" s="121"/>
    </row>
    <row r="26" spans="1:20" x14ac:dyDescent="0.3">
      <c r="A26" s="592"/>
      <c r="B26" s="213"/>
      <c r="C26" s="186" t="s">
        <v>2142</v>
      </c>
      <c r="D26" s="213"/>
      <c r="E26" s="186" t="s">
        <v>2143</v>
      </c>
      <c r="F26" s="282"/>
      <c r="G26" s="186" t="s">
        <v>2144</v>
      </c>
      <c r="H26" s="213"/>
      <c r="I26" s="186" t="s">
        <v>2145</v>
      </c>
      <c r="J26" s="202" t="b">
        <v>0</v>
      </c>
      <c r="K26" t="s">
        <v>2146</v>
      </c>
      <c r="L26" s="213"/>
      <c r="M26" s="195" t="s">
        <v>2147</v>
      </c>
      <c r="N26" s="178"/>
      <c r="O26" s="177"/>
      <c r="P26" s="121"/>
      <c r="Q26" s="121"/>
      <c r="R26" s="121"/>
      <c r="S26" s="121"/>
      <c r="T26" s="121"/>
    </row>
    <row r="27" spans="1:20" x14ac:dyDescent="0.3">
      <c r="A27" s="592"/>
      <c r="B27" s="223" t="b">
        <v>0</v>
      </c>
      <c r="C27" s="275" t="s">
        <v>2148</v>
      </c>
      <c r="D27" s="213"/>
      <c r="E27" s="186" t="s">
        <v>2149</v>
      </c>
      <c r="F27" s="282"/>
      <c r="G27" s="186" t="s">
        <v>2150</v>
      </c>
      <c r="H27" s="213"/>
      <c r="I27" s="186" t="s">
        <v>2151</v>
      </c>
      <c r="J27" s="202" t="b">
        <v>0</v>
      </c>
      <c r="K27" t="s">
        <v>2152</v>
      </c>
      <c r="L27" s="202" t="b">
        <v>0</v>
      </c>
      <c r="M27" s="269" t="s">
        <v>2153</v>
      </c>
      <c r="N27" s="178"/>
      <c r="O27" s="177"/>
      <c r="P27" s="121"/>
      <c r="Q27" s="121"/>
      <c r="R27" s="121"/>
      <c r="S27" s="121"/>
      <c r="T27" s="121"/>
    </row>
    <row r="28" spans="1:20" x14ac:dyDescent="0.3">
      <c r="A28" s="592"/>
      <c r="B28" s="213"/>
      <c r="C28" s="186" t="s">
        <v>2154</v>
      </c>
      <c r="D28" s="213"/>
      <c r="E28" s="186" t="s">
        <v>2155</v>
      </c>
      <c r="F28" s="282"/>
      <c r="G28" s="186" t="s">
        <v>2156</v>
      </c>
      <c r="H28" s="213"/>
      <c r="I28" s="186" t="s">
        <v>2157</v>
      </c>
      <c r="J28" s="202" t="b">
        <v>0</v>
      </c>
      <c r="K28" t="s">
        <v>2158</v>
      </c>
      <c r="L28" s="202" t="b">
        <v>0</v>
      </c>
      <c r="M28" s="269" t="s">
        <v>2159</v>
      </c>
      <c r="N28" s="178"/>
      <c r="O28" s="177"/>
      <c r="P28" s="121"/>
      <c r="Q28" s="121"/>
      <c r="R28" s="121"/>
      <c r="S28" s="121"/>
      <c r="T28" s="121"/>
    </row>
    <row r="29" spans="1:20" x14ac:dyDescent="0.3">
      <c r="A29" s="127"/>
      <c r="B29" s="213"/>
      <c r="C29" s="186" t="s">
        <v>2160</v>
      </c>
      <c r="D29" s="213"/>
      <c r="E29" s="186" t="s">
        <v>2161</v>
      </c>
      <c r="F29" s="282"/>
      <c r="G29" s="186" t="s">
        <v>2162</v>
      </c>
      <c r="H29" s="213"/>
      <c r="I29" s="186" t="s">
        <v>2163</v>
      </c>
      <c r="J29" s="202" t="b">
        <v>0</v>
      </c>
      <c r="K29" t="s">
        <v>2164</v>
      </c>
      <c r="L29" s="202" t="b">
        <v>0</v>
      </c>
      <c r="M29" s="269" t="s">
        <v>2165</v>
      </c>
      <c r="N29" s="178"/>
      <c r="O29" s="177"/>
      <c r="P29" s="121"/>
      <c r="Q29" s="121"/>
      <c r="R29" s="121"/>
      <c r="S29" s="121"/>
      <c r="T29" s="121"/>
    </row>
    <row r="30" spans="1:20" x14ac:dyDescent="0.3">
      <c r="A30" s="127"/>
      <c r="B30" s="213"/>
      <c r="C30" s="186" t="s">
        <v>2166</v>
      </c>
      <c r="D30" s="213"/>
      <c r="E30" s="186" t="s">
        <v>2167</v>
      </c>
      <c r="F30" s="281" t="b">
        <v>0</v>
      </c>
      <c r="G30" t="s">
        <v>2168</v>
      </c>
      <c r="H30" s="213"/>
      <c r="I30" s="186" t="s">
        <v>2169</v>
      </c>
      <c r="J30" s="202" t="b">
        <v>0</v>
      </c>
      <c r="K30" t="s">
        <v>2170</v>
      </c>
      <c r="L30" s="202" t="b">
        <v>0</v>
      </c>
      <c r="M30" s="269" t="s">
        <v>2171</v>
      </c>
      <c r="N30" s="178"/>
      <c r="O30" s="177"/>
      <c r="P30" s="121"/>
      <c r="Q30" s="121"/>
      <c r="R30" s="121"/>
      <c r="S30" s="121"/>
      <c r="T30" s="121"/>
    </row>
    <row r="31" spans="1:20" ht="15" thickBot="1" x14ac:dyDescent="0.35">
      <c r="A31" s="127"/>
      <c r="B31" s="213"/>
      <c r="C31" s="186" t="s">
        <v>2172</v>
      </c>
      <c r="D31" s="213"/>
      <c r="E31" s="186" t="s">
        <v>2173</v>
      </c>
      <c r="F31" s="281" t="b">
        <v>0</v>
      </c>
      <c r="G31" t="s">
        <v>2174</v>
      </c>
      <c r="H31" s="213"/>
      <c r="I31" s="186" t="s">
        <v>2175</v>
      </c>
      <c r="J31" s="202" t="b">
        <v>0</v>
      </c>
      <c r="K31" t="s">
        <v>2176</v>
      </c>
      <c r="L31" s="202" t="b">
        <v>0</v>
      </c>
      <c r="M31" s="269" t="s">
        <v>2177</v>
      </c>
      <c r="N31" s="178"/>
      <c r="O31" s="177"/>
      <c r="P31" s="121"/>
      <c r="Q31" s="121"/>
      <c r="R31" s="121"/>
      <c r="S31" s="121"/>
      <c r="T31" s="121"/>
    </row>
    <row r="32" spans="1:20" ht="15.6" thickTop="1" thickBot="1" x14ac:dyDescent="0.35">
      <c r="A32" s="127"/>
      <c r="B32" s="223" t="b">
        <v>0</v>
      </c>
      <c r="C32" s="275" t="s">
        <v>2178</v>
      </c>
      <c r="D32" s="213"/>
      <c r="E32" s="186" t="s">
        <v>2179</v>
      </c>
      <c r="F32" s="644" t="s">
        <v>2180</v>
      </c>
      <c r="G32" s="645"/>
      <c r="H32" s="213"/>
      <c r="I32" s="186" t="s">
        <v>2181</v>
      </c>
      <c r="J32" s="278" t="b">
        <v>0</v>
      </c>
      <c r="K32" s="210" t="s">
        <v>2182</v>
      </c>
      <c r="L32" s="202" t="b">
        <v>0</v>
      </c>
      <c r="M32" s="269" t="s">
        <v>2183</v>
      </c>
      <c r="N32" s="178"/>
      <c r="O32" s="177"/>
      <c r="P32" s="121"/>
      <c r="Q32" s="121"/>
      <c r="R32" s="121"/>
      <c r="S32" s="121"/>
      <c r="T32" s="121"/>
    </row>
    <row r="33" spans="1:20" ht="15.6" thickTop="1" thickBot="1" x14ac:dyDescent="0.35">
      <c r="A33" s="127"/>
      <c r="B33" s="213"/>
      <c r="C33" s="186" t="s">
        <v>2184</v>
      </c>
      <c r="D33" s="213"/>
      <c r="E33" s="186" t="s">
        <v>2185</v>
      </c>
      <c r="F33" s="281" t="b">
        <v>0</v>
      </c>
      <c r="G33" t="s">
        <v>2186</v>
      </c>
      <c r="H33" s="213"/>
      <c r="I33" s="186" t="s">
        <v>2187</v>
      </c>
      <c r="J33" s="278" t="b">
        <v>0</v>
      </c>
      <c r="K33" s="210" t="s">
        <v>2188</v>
      </c>
      <c r="L33" s="278" t="b">
        <v>0</v>
      </c>
      <c r="M33" s="279" t="s">
        <v>2189</v>
      </c>
      <c r="N33" s="178"/>
      <c r="O33" s="177"/>
      <c r="P33" s="121"/>
      <c r="Q33" s="121"/>
      <c r="R33" s="121"/>
      <c r="S33" s="121"/>
      <c r="T33" s="121"/>
    </row>
    <row r="34" spans="1:20" ht="15.6" thickTop="1" thickBot="1" x14ac:dyDescent="0.35">
      <c r="A34" s="127"/>
      <c r="B34" s="213"/>
      <c r="C34" s="186" t="s">
        <v>2190</v>
      </c>
      <c r="D34" s="223" t="b">
        <v>0</v>
      </c>
      <c r="E34" s="275" t="s">
        <v>2191</v>
      </c>
      <c r="F34" s="281" t="b">
        <v>0</v>
      </c>
      <c r="G34" t="s">
        <v>2192</v>
      </c>
      <c r="H34" s="213"/>
      <c r="I34" s="186" t="s">
        <v>2193</v>
      </c>
      <c r="J34" s="647" t="s">
        <v>2194</v>
      </c>
      <c r="K34" s="648"/>
      <c r="L34" s="278" t="b">
        <v>0</v>
      </c>
      <c r="M34" s="279" t="s">
        <v>2195</v>
      </c>
      <c r="N34" s="178"/>
      <c r="O34" s="177"/>
      <c r="P34" s="121"/>
      <c r="Q34" s="121"/>
      <c r="R34" s="121"/>
      <c r="S34" s="121"/>
      <c r="T34" s="121"/>
    </row>
    <row r="35" spans="1:20" ht="15" thickBot="1" x14ac:dyDescent="0.35">
      <c r="A35" s="127"/>
      <c r="B35" s="223" t="b">
        <v>0</v>
      </c>
      <c r="C35" s="275" t="s">
        <v>2196</v>
      </c>
      <c r="D35" s="213"/>
      <c r="E35" s="186" t="s">
        <v>2197</v>
      </c>
      <c r="F35" s="281" t="b">
        <v>0</v>
      </c>
      <c r="G35" t="s">
        <v>2198</v>
      </c>
      <c r="H35" s="213"/>
      <c r="I35" s="186" t="s">
        <v>2199</v>
      </c>
      <c r="J35" s="202" t="b">
        <v>0</v>
      </c>
      <c r="K35" t="s">
        <v>2200</v>
      </c>
      <c r="L35" s="647" t="s">
        <v>2201</v>
      </c>
      <c r="M35" s="653"/>
      <c r="N35" s="178"/>
      <c r="O35" s="177"/>
      <c r="P35" s="121"/>
      <c r="Q35" s="121"/>
      <c r="R35" s="121"/>
      <c r="S35" s="121"/>
      <c r="T35" s="121"/>
    </row>
    <row r="36" spans="1:20" x14ac:dyDescent="0.3">
      <c r="A36" s="127"/>
      <c r="B36" s="213"/>
      <c r="C36" s="186" t="s">
        <v>2202</v>
      </c>
      <c r="D36" s="213"/>
      <c r="E36" s="186" t="s">
        <v>2203</v>
      </c>
      <c r="F36" s="281" t="b">
        <v>0</v>
      </c>
      <c r="G36" t="s">
        <v>2204</v>
      </c>
      <c r="H36" s="213"/>
      <c r="I36" s="186" t="s">
        <v>2205</v>
      </c>
      <c r="J36" s="202" t="b">
        <v>0</v>
      </c>
      <c r="K36" t="s">
        <v>2206</v>
      </c>
      <c r="L36" s="202" t="b">
        <v>0</v>
      </c>
      <c r="M36" s="269" t="s">
        <v>2207</v>
      </c>
      <c r="N36" s="178"/>
      <c r="O36" s="177"/>
      <c r="P36" s="121"/>
      <c r="Q36" s="121"/>
      <c r="R36" s="121"/>
      <c r="S36" s="121"/>
      <c r="T36" s="121"/>
    </row>
    <row r="37" spans="1:20" ht="15" thickBot="1" x14ac:dyDescent="0.35">
      <c r="A37" s="127"/>
      <c r="B37" s="213"/>
      <c r="C37" s="186" t="s">
        <v>2208</v>
      </c>
      <c r="D37" s="213"/>
      <c r="E37" s="186" t="s">
        <v>2209</v>
      </c>
      <c r="F37" s="281" t="b">
        <v>0</v>
      </c>
      <c r="G37" t="s">
        <v>2210</v>
      </c>
      <c r="H37" s="202" t="b">
        <v>0</v>
      </c>
      <c r="I37" t="s">
        <v>2211</v>
      </c>
      <c r="J37" s="202" t="b">
        <v>0</v>
      </c>
      <c r="K37" t="s">
        <v>2212</v>
      </c>
      <c r="L37" s="202" t="b">
        <v>0</v>
      </c>
      <c r="M37" s="269" t="s">
        <v>2213</v>
      </c>
      <c r="N37" s="178"/>
      <c r="O37" s="177"/>
      <c r="P37" s="121"/>
      <c r="Q37" s="121"/>
      <c r="R37" s="121"/>
      <c r="S37" s="121"/>
      <c r="T37" s="121"/>
    </row>
    <row r="38" spans="1:20" ht="15.6" thickTop="1" thickBot="1" x14ac:dyDescent="0.35">
      <c r="A38" s="127"/>
      <c r="B38" s="213"/>
      <c r="C38" s="186" t="s">
        <v>2214</v>
      </c>
      <c r="D38" s="213"/>
      <c r="E38" s="186" t="s">
        <v>2215</v>
      </c>
      <c r="F38" s="278" t="b">
        <v>0</v>
      </c>
      <c r="G38" s="210" t="s">
        <v>2216</v>
      </c>
      <c r="H38" s="202" t="b">
        <v>0</v>
      </c>
      <c r="I38" t="s">
        <v>2217</v>
      </c>
      <c r="J38" s="202" t="b">
        <v>0</v>
      </c>
      <c r="K38" t="s">
        <v>2218</v>
      </c>
      <c r="L38" s="202" t="b">
        <v>0</v>
      </c>
      <c r="M38" s="269" t="s">
        <v>2219</v>
      </c>
      <c r="N38" s="178"/>
      <c r="O38" s="177"/>
      <c r="P38" s="121"/>
      <c r="Q38" s="121"/>
      <c r="R38" s="121"/>
      <c r="S38" s="121"/>
      <c r="T38" s="121"/>
    </row>
    <row r="39" spans="1:20" ht="15.6" thickTop="1" thickBot="1" x14ac:dyDescent="0.35">
      <c r="A39" s="127"/>
      <c r="B39" s="213"/>
      <c r="C39" s="186" t="s">
        <v>2220</v>
      </c>
      <c r="D39" s="213"/>
      <c r="E39" s="186" t="s">
        <v>2221</v>
      </c>
      <c r="F39" s="278" t="b">
        <v>0</v>
      </c>
      <c r="G39" s="210" t="s">
        <v>2222</v>
      </c>
      <c r="H39" s="644" t="s">
        <v>2223</v>
      </c>
      <c r="I39" s="645"/>
      <c r="J39" s="202" t="b">
        <v>0</v>
      </c>
      <c r="K39" t="s">
        <v>2224</v>
      </c>
      <c r="L39" s="202" t="b">
        <v>0</v>
      </c>
      <c r="M39" s="269" t="s">
        <v>2225</v>
      </c>
      <c r="N39" s="178"/>
      <c r="O39" s="177"/>
      <c r="P39" s="121"/>
      <c r="Q39" s="121"/>
      <c r="R39" s="121"/>
      <c r="S39" s="121"/>
      <c r="T39" s="121"/>
    </row>
    <row r="40" spans="1:20" ht="15.6" thickTop="1" thickBot="1" x14ac:dyDescent="0.35">
      <c r="A40" s="127"/>
      <c r="B40" s="213"/>
      <c r="C40" s="186" t="s">
        <v>2226</v>
      </c>
      <c r="D40" s="213"/>
      <c r="E40" s="186" t="s">
        <v>2227</v>
      </c>
      <c r="F40" s="647" t="s">
        <v>2228</v>
      </c>
      <c r="G40" s="648"/>
      <c r="H40" s="202" t="b">
        <v>0</v>
      </c>
      <c r="I40" t="s">
        <v>2229</v>
      </c>
      <c r="J40" s="202" t="b">
        <v>0</v>
      </c>
      <c r="K40" t="s">
        <v>2230</v>
      </c>
      <c r="L40" s="202" t="b">
        <v>0</v>
      </c>
      <c r="M40" s="269" t="s">
        <v>2231</v>
      </c>
      <c r="N40" s="178"/>
      <c r="O40" s="177"/>
      <c r="P40" s="121"/>
      <c r="Q40" s="121"/>
      <c r="R40" s="121"/>
      <c r="S40" s="121"/>
      <c r="T40" s="121"/>
    </row>
    <row r="41" spans="1:20" ht="15" thickBot="1" x14ac:dyDescent="0.35">
      <c r="A41" s="127"/>
      <c r="B41" s="202" t="b">
        <v>1</v>
      </c>
      <c r="C41" t="s">
        <v>2232</v>
      </c>
      <c r="D41" s="213"/>
      <c r="E41" s="186" t="s">
        <v>2233</v>
      </c>
      <c r="F41" s="281" t="b">
        <v>0</v>
      </c>
      <c r="G41" t="s">
        <v>2234</v>
      </c>
      <c r="H41" s="202" t="b">
        <v>0</v>
      </c>
      <c r="I41" t="s">
        <v>2235</v>
      </c>
      <c r="J41" s="202" t="b">
        <v>0</v>
      </c>
      <c r="K41" t="s">
        <v>2236</v>
      </c>
      <c r="L41" s="202" t="b">
        <v>0</v>
      </c>
      <c r="M41" s="269" t="s">
        <v>2237</v>
      </c>
      <c r="N41" s="178"/>
      <c r="O41" s="177"/>
      <c r="P41" s="121"/>
      <c r="Q41" s="121"/>
      <c r="R41" s="121"/>
      <c r="S41" s="121"/>
      <c r="T41" s="121"/>
    </row>
    <row r="42" spans="1:20" ht="15" thickBot="1" x14ac:dyDescent="0.35">
      <c r="A42" s="17"/>
      <c r="B42" s="644" t="s">
        <v>2238</v>
      </c>
      <c r="C42" s="645"/>
      <c r="D42" s="202" t="b">
        <v>0</v>
      </c>
      <c r="E42" t="s">
        <v>2239</v>
      </c>
      <c r="F42" s="281" t="b">
        <v>0</v>
      </c>
      <c r="G42" t="s">
        <v>2240</v>
      </c>
      <c r="H42" s="202" t="b">
        <v>0</v>
      </c>
      <c r="I42" t="s">
        <v>2241</v>
      </c>
      <c r="J42" s="202" t="b">
        <v>0</v>
      </c>
      <c r="K42" t="s">
        <v>2242</v>
      </c>
      <c r="L42" s="202" t="b">
        <v>0</v>
      </c>
      <c r="M42" s="269" t="s">
        <v>2243</v>
      </c>
      <c r="N42" s="178"/>
      <c r="O42" s="177"/>
      <c r="P42" s="121"/>
      <c r="Q42" s="121"/>
      <c r="R42" s="121"/>
      <c r="S42" s="121"/>
      <c r="T42" s="121"/>
    </row>
    <row r="43" spans="1:20" ht="15" thickBot="1" x14ac:dyDescent="0.35">
      <c r="A43" s="17"/>
      <c r="B43" s="202" t="b">
        <v>0</v>
      </c>
      <c r="C43" t="s">
        <v>2244</v>
      </c>
      <c r="D43" s="202" t="b">
        <v>0</v>
      </c>
      <c r="E43" t="s">
        <v>2245</v>
      </c>
      <c r="F43" s="281" t="b">
        <v>0</v>
      </c>
      <c r="G43" t="s">
        <v>2246</v>
      </c>
      <c r="H43" s="202" t="b">
        <v>0</v>
      </c>
      <c r="I43" t="s">
        <v>2247</v>
      </c>
      <c r="J43" s="202" t="b">
        <v>0</v>
      </c>
      <c r="K43" t="s">
        <v>2248</v>
      </c>
      <c r="L43" s="202" t="b">
        <v>0</v>
      </c>
      <c r="M43" s="269" t="s">
        <v>2249</v>
      </c>
      <c r="N43" s="178"/>
      <c r="O43" s="177"/>
      <c r="P43" s="121"/>
      <c r="Q43" s="121"/>
      <c r="R43" s="121"/>
      <c r="S43" s="121"/>
      <c r="T43" s="121"/>
    </row>
    <row r="44" spans="1:20" ht="15" thickBot="1" x14ac:dyDescent="0.35">
      <c r="A44" s="17"/>
      <c r="B44" s="202" t="b">
        <v>0</v>
      </c>
      <c r="C44" t="s">
        <v>2250</v>
      </c>
      <c r="D44" s="202" t="b">
        <v>0</v>
      </c>
      <c r="E44" t="s">
        <v>2251</v>
      </c>
      <c r="F44" s="283" t="b">
        <v>0</v>
      </c>
      <c r="G44" t="s">
        <v>2252</v>
      </c>
      <c r="H44" s="202" t="b">
        <v>0</v>
      </c>
      <c r="I44" t="s">
        <v>2253</v>
      </c>
      <c r="J44" s="644" t="s">
        <v>2254</v>
      </c>
      <c r="K44" s="645"/>
      <c r="L44" s="202" t="b">
        <v>0</v>
      </c>
      <c r="M44" s="269" t="s">
        <v>2255</v>
      </c>
      <c r="N44" s="178"/>
      <c r="O44" s="177"/>
      <c r="P44" s="121"/>
      <c r="Q44" s="121"/>
      <c r="R44" s="121"/>
      <c r="S44" s="121"/>
      <c r="T44" s="121"/>
    </row>
    <row r="45" spans="1:20" ht="15.6" thickTop="1" thickBot="1" x14ac:dyDescent="0.35">
      <c r="A45" s="17"/>
      <c r="B45" s="202" t="b">
        <v>0</v>
      </c>
      <c r="C45" t="s">
        <v>2256</v>
      </c>
      <c r="D45" s="644" t="s">
        <v>2257</v>
      </c>
      <c r="E45" s="645"/>
      <c r="F45" s="283" t="b">
        <v>0</v>
      </c>
      <c r="G45" t="s">
        <v>2258</v>
      </c>
      <c r="H45" s="278" t="b">
        <v>0</v>
      </c>
      <c r="I45" s="210" t="s">
        <v>2259</v>
      </c>
      <c r="J45" s="202" t="b">
        <v>0</v>
      </c>
      <c r="K45" t="s">
        <v>2260</v>
      </c>
      <c r="L45" s="644" t="s">
        <v>2261</v>
      </c>
      <c r="M45" s="646"/>
      <c r="N45" s="178"/>
      <c r="O45" s="177"/>
      <c r="P45" s="121"/>
      <c r="Q45" s="121"/>
      <c r="R45" s="121"/>
      <c r="S45" s="121"/>
      <c r="T45" s="121"/>
    </row>
    <row r="46" spans="1:20" ht="15.6" thickTop="1" thickBot="1" x14ac:dyDescent="0.35">
      <c r="A46" s="17"/>
      <c r="B46" s="115" t="b">
        <v>0</v>
      </c>
      <c r="C46" s="276" t="s">
        <v>2262</v>
      </c>
      <c r="D46" s="202" t="b">
        <v>0</v>
      </c>
      <c r="E46" t="s">
        <v>2263</v>
      </c>
      <c r="F46" s="283" t="b">
        <v>0</v>
      </c>
      <c r="G46" t="s">
        <v>2264</v>
      </c>
      <c r="H46" s="278" t="b">
        <v>0</v>
      </c>
      <c r="I46" s="210" t="s">
        <v>2265</v>
      </c>
      <c r="J46" s="202" t="b">
        <v>0</v>
      </c>
      <c r="K46" t="s">
        <v>2266</v>
      </c>
      <c r="L46" s="202" t="b">
        <v>0</v>
      </c>
      <c r="M46" s="269" t="s">
        <v>2267</v>
      </c>
      <c r="N46" s="178"/>
      <c r="O46" s="177"/>
      <c r="P46" s="121"/>
      <c r="Q46" s="121"/>
      <c r="R46" s="121"/>
      <c r="S46" s="121"/>
      <c r="T46" s="121"/>
    </row>
    <row r="47" spans="1:20" ht="15" thickBot="1" x14ac:dyDescent="0.35">
      <c r="A47" s="17"/>
      <c r="B47" s="644" t="s">
        <v>2268</v>
      </c>
      <c r="C47" s="645"/>
      <c r="D47" s="202" t="b">
        <v>0</v>
      </c>
      <c r="E47" t="s">
        <v>2269</v>
      </c>
      <c r="F47" s="283" t="b">
        <v>0</v>
      </c>
      <c r="G47" t="s">
        <v>2270</v>
      </c>
      <c r="H47" s="647" t="s">
        <v>2271</v>
      </c>
      <c r="I47" s="648"/>
      <c r="J47" s="202" t="b">
        <v>0</v>
      </c>
      <c r="K47" t="s">
        <v>2272</v>
      </c>
      <c r="L47" s="202" t="b">
        <v>0</v>
      </c>
      <c r="M47" s="269" t="s">
        <v>2273</v>
      </c>
      <c r="N47" s="178"/>
      <c r="O47" s="177"/>
      <c r="P47" s="121"/>
      <c r="Q47" s="121"/>
      <c r="R47" s="121"/>
      <c r="S47" s="121"/>
      <c r="T47" s="121"/>
    </row>
    <row r="48" spans="1:20" x14ac:dyDescent="0.3">
      <c r="A48" s="17"/>
      <c r="B48" s="202" t="b">
        <v>0</v>
      </c>
      <c r="C48" t="s">
        <v>2274</v>
      </c>
      <c r="D48" s="202" t="b">
        <v>0</v>
      </c>
      <c r="E48" t="s">
        <v>2275</v>
      </c>
      <c r="F48" s="283" t="b">
        <v>0</v>
      </c>
      <c r="G48" t="s">
        <v>2276</v>
      </c>
      <c r="H48" s="202" t="b">
        <v>0</v>
      </c>
      <c r="I48" t="s">
        <v>2277</v>
      </c>
      <c r="J48" s="202" t="b">
        <v>0</v>
      </c>
      <c r="K48" t="s">
        <v>2278</v>
      </c>
      <c r="L48" s="202" t="b">
        <v>0</v>
      </c>
      <c r="M48" s="269" t="s">
        <v>2279</v>
      </c>
      <c r="N48" s="178"/>
      <c r="O48" s="177"/>
      <c r="P48" s="121"/>
      <c r="Q48" s="121"/>
      <c r="R48" s="121"/>
      <c r="S48" s="121"/>
      <c r="T48" s="121"/>
    </row>
    <row r="49" spans="1:20" ht="15" thickBot="1" x14ac:dyDescent="0.35">
      <c r="A49" s="17"/>
      <c r="B49" s="202" t="b">
        <v>0</v>
      </c>
      <c r="C49" t="s">
        <v>2280</v>
      </c>
      <c r="D49" s="202" t="b">
        <v>0</v>
      </c>
      <c r="E49" t="s">
        <v>2281</v>
      </c>
      <c r="F49" s="283" t="b">
        <v>0</v>
      </c>
      <c r="G49" t="s">
        <v>2282</v>
      </c>
      <c r="H49" s="202" t="b">
        <v>0</v>
      </c>
      <c r="I49" t="s">
        <v>2283</v>
      </c>
      <c r="J49" s="202" t="b">
        <v>0</v>
      </c>
      <c r="K49" t="s">
        <v>2284</v>
      </c>
      <c r="L49" s="202" t="b">
        <v>0</v>
      </c>
      <c r="M49" s="269" t="s">
        <v>2285</v>
      </c>
      <c r="N49" s="178"/>
      <c r="O49" s="177"/>
      <c r="P49" s="121"/>
      <c r="Q49" s="121"/>
      <c r="R49" s="121"/>
      <c r="S49" s="121"/>
      <c r="T49" s="121"/>
    </row>
    <row r="50" spans="1:20" ht="15.6" thickTop="1" thickBot="1" x14ac:dyDescent="0.35">
      <c r="A50" s="17"/>
      <c r="B50" s="202" t="b">
        <v>0</v>
      </c>
      <c r="C50" t="s">
        <v>2286</v>
      </c>
      <c r="D50" s="278" t="b">
        <v>0</v>
      </c>
      <c r="E50" s="210" t="s">
        <v>2287</v>
      </c>
      <c r="F50" s="644" t="s">
        <v>2288</v>
      </c>
      <c r="G50" s="645"/>
      <c r="H50" s="202" t="b">
        <v>0</v>
      </c>
      <c r="I50" t="s">
        <v>2289</v>
      </c>
      <c r="J50" s="202" t="b">
        <v>0</v>
      </c>
      <c r="K50" t="s">
        <v>2290</v>
      </c>
      <c r="L50" s="202" t="b">
        <v>0</v>
      </c>
      <c r="M50" s="269" t="s">
        <v>2291</v>
      </c>
      <c r="N50" s="178"/>
      <c r="O50" s="177"/>
      <c r="P50" s="121"/>
      <c r="Q50" s="121"/>
      <c r="R50" s="121"/>
      <c r="S50" s="121"/>
      <c r="T50" s="121"/>
    </row>
    <row r="51" spans="1:20" ht="15.6" thickTop="1" thickBot="1" x14ac:dyDescent="0.35">
      <c r="A51" s="17"/>
      <c r="B51" s="202" t="b">
        <v>0</v>
      </c>
      <c r="C51" t="s">
        <v>2292</v>
      </c>
      <c r="D51" s="278" t="b">
        <v>0</v>
      </c>
      <c r="E51" s="210" t="s">
        <v>2293</v>
      </c>
      <c r="F51" s="283" t="b">
        <v>0</v>
      </c>
      <c r="G51" t="s">
        <v>2294</v>
      </c>
      <c r="H51" s="202" t="b">
        <v>0</v>
      </c>
      <c r="I51" t="s">
        <v>2295</v>
      </c>
      <c r="J51" s="202" t="b">
        <v>0</v>
      </c>
      <c r="K51" t="s">
        <v>2296</v>
      </c>
      <c r="L51" s="202" t="b">
        <v>0</v>
      </c>
      <c r="M51" s="269" t="s">
        <v>2297</v>
      </c>
      <c r="N51" s="178"/>
      <c r="O51" s="177"/>
      <c r="P51" s="121"/>
      <c r="Q51" s="121"/>
      <c r="R51" s="121"/>
      <c r="S51" s="121"/>
      <c r="T51" s="121"/>
    </row>
    <row r="52" spans="1:20" ht="15.6" thickTop="1" thickBot="1" x14ac:dyDescent="0.35">
      <c r="A52" s="17"/>
      <c r="B52" s="202" t="b">
        <v>0</v>
      </c>
      <c r="C52" t="s">
        <v>2298</v>
      </c>
      <c r="D52" s="647" t="s">
        <v>2299</v>
      </c>
      <c r="E52" s="648"/>
      <c r="F52" s="283" t="b">
        <v>0</v>
      </c>
      <c r="G52" t="s">
        <v>2300</v>
      </c>
      <c r="H52" s="202" t="b">
        <v>0</v>
      </c>
      <c r="I52" t="s">
        <v>2301</v>
      </c>
      <c r="J52" s="644" t="s">
        <v>2302</v>
      </c>
      <c r="K52" s="645"/>
      <c r="L52" s="202" t="b">
        <v>0</v>
      </c>
      <c r="M52" s="269" t="s">
        <v>2303</v>
      </c>
      <c r="N52" s="178"/>
      <c r="O52" s="177"/>
      <c r="P52" s="121"/>
      <c r="Q52" s="121"/>
      <c r="R52" s="121"/>
      <c r="S52" s="121"/>
      <c r="T52" s="121"/>
    </row>
    <row r="53" spans="1:20" ht="15" thickBot="1" x14ac:dyDescent="0.35">
      <c r="A53" s="17"/>
      <c r="B53" s="202" t="b">
        <v>0</v>
      </c>
      <c r="C53" t="s">
        <v>2304</v>
      </c>
      <c r="D53" s="202" t="b">
        <v>0</v>
      </c>
      <c r="E53" t="s">
        <v>2305</v>
      </c>
      <c r="F53" s="283" t="b">
        <v>0</v>
      </c>
      <c r="G53" t="s">
        <v>2306</v>
      </c>
      <c r="H53" s="202" t="b">
        <v>0</v>
      </c>
      <c r="I53" t="s">
        <v>2307</v>
      </c>
      <c r="J53" s="202" t="b">
        <v>0</v>
      </c>
      <c r="K53" t="s">
        <v>2308</v>
      </c>
      <c r="L53" s="644" t="s">
        <v>2309</v>
      </c>
      <c r="M53" s="646"/>
      <c r="N53" s="178"/>
      <c r="O53" s="177"/>
      <c r="P53" s="121"/>
      <c r="Q53" s="121"/>
      <c r="R53" s="121"/>
      <c r="S53" s="121"/>
      <c r="T53" s="121"/>
    </row>
    <row r="54" spans="1:20" x14ac:dyDescent="0.3">
      <c r="A54" s="17"/>
      <c r="B54" s="202" t="b">
        <v>0</v>
      </c>
      <c r="C54" t="s">
        <v>2310</v>
      </c>
      <c r="D54" s="202" t="b">
        <v>0</v>
      </c>
      <c r="E54" t="s">
        <v>2311</v>
      </c>
      <c r="F54" s="283" t="b">
        <v>0</v>
      </c>
      <c r="G54" t="s">
        <v>2312</v>
      </c>
      <c r="H54" s="202" t="b">
        <v>0</v>
      </c>
      <c r="I54" t="s">
        <v>2313</v>
      </c>
      <c r="J54" s="202" t="b">
        <v>0</v>
      </c>
      <c r="K54" t="s">
        <v>2314</v>
      </c>
      <c r="L54" s="202" t="b">
        <v>0</v>
      </c>
      <c r="M54" s="269" t="s">
        <v>2315</v>
      </c>
      <c r="N54" s="178"/>
      <c r="O54" s="177"/>
      <c r="P54" s="121"/>
      <c r="Q54" s="121"/>
      <c r="R54" s="121"/>
      <c r="S54" s="121"/>
      <c r="T54" s="121"/>
    </row>
    <row r="55" spans="1:20" x14ac:dyDescent="0.3">
      <c r="A55" s="17"/>
      <c r="B55" s="202" t="b">
        <v>0</v>
      </c>
      <c r="C55" t="s">
        <v>2316</v>
      </c>
      <c r="D55" s="202" t="b">
        <v>0</v>
      </c>
      <c r="E55" t="s">
        <v>2317</v>
      </c>
      <c r="F55" s="283" t="b">
        <v>0</v>
      </c>
      <c r="G55" t="s">
        <v>2318</v>
      </c>
      <c r="H55" s="202" t="b">
        <v>0</v>
      </c>
      <c r="I55" t="s">
        <v>2319</v>
      </c>
      <c r="J55" s="202" t="b">
        <v>0</v>
      </c>
      <c r="K55" t="s">
        <v>2320</v>
      </c>
      <c r="L55" s="202" t="b">
        <v>0</v>
      </c>
      <c r="M55" s="269" t="s">
        <v>2321</v>
      </c>
      <c r="N55" s="178"/>
      <c r="O55" s="177"/>
      <c r="P55" s="121"/>
      <c r="Q55" s="121"/>
      <c r="R55" s="121"/>
      <c r="S55" s="121"/>
      <c r="T55" s="121"/>
    </row>
    <row r="56" spans="1:20" ht="15" thickBot="1" x14ac:dyDescent="0.35">
      <c r="A56" s="17"/>
      <c r="B56" s="202" t="b">
        <v>0</v>
      </c>
      <c r="C56" t="s">
        <v>2322</v>
      </c>
      <c r="D56" s="202" t="b">
        <v>0</v>
      </c>
      <c r="E56" t="s">
        <v>2323</v>
      </c>
      <c r="F56" s="283" t="b">
        <v>0</v>
      </c>
      <c r="G56" t="s">
        <v>2324</v>
      </c>
      <c r="H56" s="202" t="b">
        <v>0</v>
      </c>
      <c r="I56" t="s">
        <v>2325</v>
      </c>
      <c r="J56" s="202" t="b">
        <v>0</v>
      </c>
      <c r="K56" t="s">
        <v>2326</v>
      </c>
      <c r="L56" s="202" t="b">
        <v>0</v>
      </c>
      <c r="M56" s="269" t="s">
        <v>2327</v>
      </c>
      <c r="N56" s="178"/>
      <c r="O56" s="177"/>
      <c r="P56" s="121"/>
      <c r="Q56" s="121"/>
      <c r="R56" s="121"/>
      <c r="S56" s="121"/>
      <c r="T56" s="121"/>
    </row>
    <row r="57" spans="1:20" ht="15" thickBot="1" x14ac:dyDescent="0.35">
      <c r="A57" s="17"/>
      <c r="B57" s="644" t="s">
        <v>2328</v>
      </c>
      <c r="C57" s="645"/>
      <c r="D57" s="202" t="b">
        <v>0</v>
      </c>
      <c r="E57" t="s">
        <v>2329</v>
      </c>
      <c r="F57" s="644" t="s">
        <v>2330</v>
      </c>
      <c r="G57" s="645"/>
      <c r="H57" s="644" t="s">
        <v>2331</v>
      </c>
      <c r="I57" s="645"/>
      <c r="J57" s="644" t="s">
        <v>2332</v>
      </c>
      <c r="K57" s="645"/>
      <c r="L57" s="202" t="b">
        <v>0</v>
      </c>
      <c r="M57" s="269" t="s">
        <v>2333</v>
      </c>
      <c r="N57" s="178"/>
      <c r="O57" s="177"/>
      <c r="P57" s="121"/>
      <c r="Q57" s="121"/>
      <c r="R57" s="121"/>
      <c r="S57" s="121"/>
      <c r="T57" s="121"/>
    </row>
    <row r="58" spans="1:20" ht="15" thickBot="1" x14ac:dyDescent="0.35">
      <c r="A58" s="17"/>
      <c r="B58" s="202" t="b">
        <v>0</v>
      </c>
      <c r="C58" t="s">
        <v>2334</v>
      </c>
      <c r="D58" s="202" t="b">
        <v>0</v>
      </c>
      <c r="E58" t="s">
        <v>2335</v>
      </c>
      <c r="F58" s="283" t="b">
        <v>0</v>
      </c>
      <c r="G58" t="s">
        <v>2336</v>
      </c>
      <c r="H58" s="202" t="b">
        <v>0</v>
      </c>
      <c r="I58" t="s">
        <v>2337</v>
      </c>
      <c r="J58" s="202" t="b">
        <v>0</v>
      </c>
      <c r="K58" t="s">
        <v>2338</v>
      </c>
      <c r="L58" s="644" t="s">
        <v>2339</v>
      </c>
      <c r="M58" s="646"/>
      <c r="N58" s="178"/>
      <c r="O58" s="177"/>
      <c r="P58" s="121"/>
      <c r="Q58" s="121"/>
      <c r="R58" s="121"/>
      <c r="S58" s="121"/>
      <c r="T58" s="121"/>
    </row>
    <row r="59" spans="1:20" x14ac:dyDescent="0.3">
      <c r="A59" s="17"/>
      <c r="B59" s="202" t="b">
        <v>0</v>
      </c>
      <c r="C59" t="s">
        <v>2340</v>
      </c>
      <c r="D59" s="202" t="b">
        <v>0</v>
      </c>
      <c r="E59" t="s">
        <v>2341</v>
      </c>
      <c r="F59" s="283" t="b">
        <v>0</v>
      </c>
      <c r="G59" t="s">
        <v>2342</v>
      </c>
      <c r="H59" s="202" t="b">
        <v>0</v>
      </c>
      <c r="I59" t="s">
        <v>2343</v>
      </c>
      <c r="J59" s="202" t="b">
        <v>0</v>
      </c>
      <c r="K59" t="s">
        <v>2344</v>
      </c>
      <c r="L59" s="202" t="b">
        <v>0</v>
      </c>
      <c r="M59" s="269" t="s">
        <v>2345</v>
      </c>
      <c r="N59" s="178"/>
      <c r="O59" s="177"/>
      <c r="P59" s="121"/>
      <c r="Q59" s="121"/>
      <c r="R59" s="121"/>
      <c r="S59" s="121"/>
      <c r="T59" s="121"/>
    </row>
    <row r="60" spans="1:20" x14ac:dyDescent="0.3">
      <c r="A60" s="17"/>
      <c r="B60" s="202" t="b">
        <v>0</v>
      </c>
      <c r="C60" t="s">
        <v>2346</v>
      </c>
      <c r="D60" s="202" t="b">
        <v>0</v>
      </c>
      <c r="E60" t="s">
        <v>2347</v>
      </c>
      <c r="F60" s="283" t="b">
        <v>0</v>
      </c>
      <c r="G60" t="s">
        <v>2348</v>
      </c>
      <c r="H60" s="202" t="b">
        <v>0</v>
      </c>
      <c r="I60" t="s">
        <v>2349</v>
      </c>
      <c r="J60" s="202" t="b">
        <v>0</v>
      </c>
      <c r="K60" t="s">
        <v>2350</v>
      </c>
      <c r="L60" s="202" t="b">
        <v>0</v>
      </c>
      <c r="M60" s="269" t="s">
        <v>2351</v>
      </c>
      <c r="N60" s="178"/>
      <c r="O60" s="177"/>
      <c r="P60" s="121"/>
      <c r="Q60" s="121"/>
      <c r="R60" s="121"/>
      <c r="S60" s="121"/>
      <c r="T60" s="121"/>
    </row>
    <row r="61" spans="1:20" ht="15" thickBot="1" x14ac:dyDescent="0.35">
      <c r="A61" s="17"/>
      <c r="B61" s="202" t="b">
        <v>0</v>
      </c>
      <c r="C61" t="s">
        <v>2352</v>
      </c>
      <c r="D61" s="202" t="b">
        <v>0</v>
      </c>
      <c r="E61" t="s">
        <v>2353</v>
      </c>
      <c r="F61" s="283" t="b">
        <v>0</v>
      </c>
      <c r="G61" t="s">
        <v>2354</v>
      </c>
      <c r="H61" s="202" t="b">
        <v>0</v>
      </c>
      <c r="I61" t="s">
        <v>2355</v>
      </c>
      <c r="J61" s="223" t="b">
        <v>0</v>
      </c>
      <c r="K61" s="275" t="s">
        <v>2356</v>
      </c>
      <c r="L61" s="202" t="b">
        <v>0</v>
      </c>
      <c r="M61" s="269" t="s">
        <v>2357</v>
      </c>
      <c r="N61" s="178"/>
      <c r="O61" s="177"/>
      <c r="P61" s="121"/>
      <c r="Q61" s="121"/>
      <c r="R61" s="121"/>
      <c r="S61" s="121"/>
      <c r="T61" s="121"/>
    </row>
    <row r="62" spans="1:20" ht="15" thickBot="1" x14ac:dyDescent="0.35">
      <c r="A62" s="17"/>
      <c r="B62" s="202" t="b">
        <v>0</v>
      </c>
      <c r="C62" t="s">
        <v>2358</v>
      </c>
      <c r="D62" s="644" t="s">
        <v>2359</v>
      </c>
      <c r="E62" s="645"/>
      <c r="F62" s="644" t="s">
        <v>2360</v>
      </c>
      <c r="G62" s="645"/>
      <c r="H62" s="202" t="b">
        <v>0</v>
      </c>
      <c r="I62" t="s">
        <v>2361</v>
      </c>
      <c r="J62" s="213"/>
      <c r="K62" s="186" t="s">
        <v>2362</v>
      </c>
      <c r="L62" s="223" t="b">
        <v>0</v>
      </c>
      <c r="M62" s="270" t="s">
        <v>2363</v>
      </c>
      <c r="N62" s="178"/>
      <c r="O62" s="177"/>
      <c r="P62" s="121"/>
      <c r="Q62" s="121"/>
      <c r="R62" s="121"/>
      <c r="S62" s="121"/>
      <c r="T62" s="121"/>
    </row>
    <row r="63" spans="1:20" ht="15" thickBot="1" x14ac:dyDescent="0.35">
      <c r="A63" s="17"/>
      <c r="B63" s="202" t="b">
        <v>0</v>
      </c>
      <c r="C63" t="s">
        <v>2364</v>
      </c>
      <c r="D63" s="202" t="b">
        <v>0</v>
      </c>
      <c r="E63" t="s">
        <v>2365</v>
      </c>
      <c r="F63" s="283" t="b">
        <v>0</v>
      </c>
      <c r="G63" t="s">
        <v>2366</v>
      </c>
      <c r="H63" s="202" t="b">
        <v>0</v>
      </c>
      <c r="I63" t="s">
        <v>2367</v>
      </c>
      <c r="J63" s="213"/>
      <c r="K63" s="186" t="s">
        <v>2368</v>
      </c>
      <c r="L63" s="213"/>
      <c r="M63" s="195" t="s">
        <v>2369</v>
      </c>
      <c r="N63" s="178"/>
      <c r="O63" s="177"/>
      <c r="P63" s="121"/>
      <c r="Q63" s="121"/>
      <c r="R63" s="121"/>
      <c r="S63" s="121"/>
      <c r="T63" s="121"/>
    </row>
    <row r="64" spans="1:20" ht="15" thickBot="1" x14ac:dyDescent="0.35">
      <c r="A64" s="17"/>
      <c r="B64" s="644" t="s">
        <v>2370</v>
      </c>
      <c r="C64" s="645"/>
      <c r="D64" s="202" t="b">
        <v>0</v>
      </c>
      <c r="E64" t="s">
        <v>2371</v>
      </c>
      <c r="F64" s="283" t="b">
        <v>0</v>
      </c>
      <c r="G64" t="s">
        <v>2372</v>
      </c>
      <c r="H64" s="202" t="b">
        <v>0</v>
      </c>
      <c r="I64" t="s">
        <v>2373</v>
      </c>
      <c r="J64" s="213"/>
      <c r="K64" s="186" t="s">
        <v>2374</v>
      </c>
      <c r="L64" s="213"/>
      <c r="M64" s="195" t="s">
        <v>2375</v>
      </c>
      <c r="N64" s="178"/>
      <c r="O64" s="177"/>
      <c r="P64" s="121"/>
      <c r="Q64" s="121"/>
      <c r="R64" s="121"/>
      <c r="S64" s="121"/>
      <c r="T64" s="121"/>
    </row>
    <row r="65" spans="1:20" ht="15" thickBot="1" x14ac:dyDescent="0.35">
      <c r="A65" s="17"/>
      <c r="B65" s="202" t="b">
        <v>0</v>
      </c>
      <c r="C65" t="s">
        <v>2376</v>
      </c>
      <c r="D65" s="202" t="b">
        <v>0</v>
      </c>
      <c r="E65" t="s">
        <v>2377</v>
      </c>
      <c r="F65" s="283" t="b">
        <v>0</v>
      </c>
      <c r="G65" t="s">
        <v>2378</v>
      </c>
      <c r="H65" s="644" t="s">
        <v>2379</v>
      </c>
      <c r="I65" s="645"/>
      <c r="J65" s="223" t="b">
        <v>0</v>
      </c>
      <c r="K65" s="275" t="s">
        <v>2380</v>
      </c>
      <c r="L65" s="213"/>
      <c r="M65" s="195" t="s">
        <v>2381</v>
      </c>
      <c r="N65" s="178"/>
      <c r="O65" s="177"/>
      <c r="P65" s="121"/>
      <c r="Q65" s="121"/>
      <c r="R65" s="121"/>
      <c r="S65" s="121"/>
      <c r="T65" s="121"/>
    </row>
    <row r="66" spans="1:20" x14ac:dyDescent="0.3">
      <c r="A66" s="17"/>
      <c r="B66" s="202" t="b">
        <v>0</v>
      </c>
      <c r="C66" t="s">
        <v>2382</v>
      </c>
      <c r="D66" s="202" t="b">
        <v>0</v>
      </c>
      <c r="E66" t="s">
        <v>2383</v>
      </c>
      <c r="F66" s="223" t="b">
        <v>0</v>
      </c>
      <c r="G66" s="275" t="s">
        <v>2384</v>
      </c>
      <c r="H66" s="202" t="b">
        <v>0</v>
      </c>
      <c r="I66" t="s">
        <v>2385</v>
      </c>
      <c r="J66" s="213"/>
      <c r="K66" s="186" t="s">
        <v>2386</v>
      </c>
      <c r="L66" s="223" t="b">
        <v>0</v>
      </c>
      <c r="M66" s="270" t="s">
        <v>2387</v>
      </c>
      <c r="N66" s="178"/>
      <c r="O66" s="177"/>
      <c r="P66" s="121"/>
      <c r="Q66" s="121"/>
      <c r="R66" s="121"/>
      <c r="S66" s="121"/>
      <c r="T66" s="121"/>
    </row>
    <row r="67" spans="1:20" x14ac:dyDescent="0.3">
      <c r="A67" s="17"/>
      <c r="B67" s="202" t="b">
        <v>0</v>
      </c>
      <c r="C67" t="s">
        <v>2388</v>
      </c>
      <c r="D67" s="202" t="b">
        <v>0</v>
      </c>
      <c r="E67" t="s">
        <v>2389</v>
      </c>
      <c r="F67" s="220"/>
      <c r="G67" s="186" t="s">
        <v>2390</v>
      </c>
      <c r="H67" s="202" t="b">
        <v>0</v>
      </c>
      <c r="I67" t="s">
        <v>2391</v>
      </c>
      <c r="J67" s="213"/>
      <c r="K67" s="186" t="s">
        <v>2392</v>
      </c>
      <c r="L67" s="213"/>
      <c r="M67" s="195" t="s">
        <v>2393</v>
      </c>
      <c r="N67" s="178"/>
      <c r="O67" s="177"/>
      <c r="P67" s="121"/>
      <c r="Q67" s="121"/>
      <c r="R67" s="121"/>
      <c r="S67" s="121"/>
      <c r="T67" s="121"/>
    </row>
    <row r="68" spans="1:20" ht="15" thickBot="1" x14ac:dyDescent="0.35">
      <c r="A68" s="17"/>
      <c r="B68" s="202" t="b">
        <v>0</v>
      </c>
      <c r="C68" t="s">
        <v>2394</v>
      </c>
      <c r="D68" s="202" t="b">
        <v>0</v>
      </c>
      <c r="E68" t="s">
        <v>2395</v>
      </c>
      <c r="F68" s="220"/>
      <c r="G68" s="186" t="s">
        <v>2396</v>
      </c>
      <c r="H68" s="202" t="b">
        <v>0</v>
      </c>
      <c r="I68" t="s">
        <v>2397</v>
      </c>
      <c r="J68" s="213"/>
      <c r="K68" s="186" t="s">
        <v>2398</v>
      </c>
      <c r="L68" s="213"/>
      <c r="M68" s="195" t="s">
        <v>2399</v>
      </c>
      <c r="N68" s="121"/>
      <c r="O68" s="121"/>
      <c r="P68" s="121"/>
      <c r="Q68" s="121"/>
      <c r="R68" s="121"/>
      <c r="S68" s="121"/>
      <c r="T68" s="121"/>
    </row>
    <row r="69" spans="1:20" ht="15" thickBot="1" x14ac:dyDescent="0.35">
      <c r="A69" s="17"/>
      <c r="B69" s="644" t="s">
        <v>2400</v>
      </c>
      <c r="C69" s="645"/>
      <c r="D69" s="644" t="s">
        <v>2401</v>
      </c>
      <c r="E69" s="645"/>
      <c r="F69" s="220"/>
      <c r="G69" s="186" t="s">
        <v>2402</v>
      </c>
      <c r="H69" s="202" t="b">
        <v>0</v>
      </c>
      <c r="I69" t="s">
        <v>2403</v>
      </c>
      <c r="J69" s="202" t="b">
        <v>0</v>
      </c>
      <c r="K69" t="s">
        <v>2404</v>
      </c>
      <c r="L69" s="213"/>
      <c r="M69" s="195" t="s">
        <v>2405</v>
      </c>
      <c r="N69" s="121"/>
      <c r="O69" s="121"/>
      <c r="P69" s="121"/>
      <c r="Q69" s="121"/>
      <c r="R69" s="121"/>
      <c r="S69" s="121"/>
      <c r="T69" s="121"/>
    </row>
    <row r="70" spans="1:20" ht="15" thickBot="1" x14ac:dyDescent="0.35">
      <c r="A70" s="17"/>
      <c r="B70" s="202" t="b">
        <v>0</v>
      </c>
      <c r="C70" t="s">
        <v>2406</v>
      </c>
      <c r="D70" s="202" t="b">
        <v>0</v>
      </c>
      <c r="E70" t="s">
        <v>2407</v>
      </c>
      <c r="F70" s="223" t="b">
        <v>0</v>
      </c>
      <c r="G70" s="275" t="s">
        <v>2408</v>
      </c>
      <c r="H70" s="644" t="s">
        <v>2409</v>
      </c>
      <c r="I70" s="645"/>
      <c r="J70" s="644" t="s">
        <v>2410</v>
      </c>
      <c r="K70" s="645"/>
      <c r="L70" s="202" t="b">
        <v>0</v>
      </c>
      <c r="M70" s="269" t="s">
        <v>2411</v>
      </c>
      <c r="N70" s="121"/>
      <c r="O70" s="121"/>
      <c r="P70" s="121"/>
      <c r="Q70" s="121"/>
      <c r="R70" s="121"/>
      <c r="S70" s="121"/>
      <c r="T70" s="121"/>
    </row>
    <row r="71" spans="1:20" ht="15" thickBot="1" x14ac:dyDescent="0.35">
      <c r="A71" s="17"/>
      <c r="B71" s="202" t="b">
        <v>0</v>
      </c>
      <c r="C71" t="s">
        <v>2412</v>
      </c>
      <c r="D71" s="202" t="b">
        <v>0</v>
      </c>
      <c r="E71" t="s">
        <v>2413</v>
      </c>
      <c r="F71" s="220"/>
      <c r="G71" s="186" t="s">
        <v>2414</v>
      </c>
      <c r="H71" s="202" t="b">
        <v>0</v>
      </c>
      <c r="I71" t="s">
        <v>2415</v>
      </c>
      <c r="J71" s="202" t="b">
        <v>0</v>
      </c>
      <c r="K71" t="s">
        <v>2416</v>
      </c>
      <c r="L71" s="644" t="s">
        <v>2417</v>
      </c>
      <c r="M71" s="646"/>
      <c r="N71" s="121"/>
      <c r="O71" s="121"/>
      <c r="P71" s="121"/>
      <c r="Q71" s="121"/>
      <c r="R71" s="121"/>
      <c r="S71" s="121"/>
      <c r="T71" s="121"/>
    </row>
    <row r="72" spans="1:20" x14ac:dyDescent="0.3">
      <c r="A72" s="17"/>
      <c r="B72" s="202" t="b">
        <v>0</v>
      </c>
      <c r="C72" t="s">
        <v>2418</v>
      </c>
      <c r="D72" s="202" t="b">
        <v>0</v>
      </c>
      <c r="E72" t="s">
        <v>2419</v>
      </c>
      <c r="F72" s="220"/>
      <c r="G72" s="186" t="s">
        <v>2420</v>
      </c>
      <c r="H72" s="202" t="b">
        <v>0</v>
      </c>
      <c r="I72" t="s">
        <v>2421</v>
      </c>
      <c r="J72" s="202" t="b">
        <v>0</v>
      </c>
      <c r="K72" t="s">
        <v>2422</v>
      </c>
      <c r="L72" s="202" t="b">
        <v>0</v>
      </c>
      <c r="M72" s="269" t="s">
        <v>2423</v>
      </c>
      <c r="N72" s="121"/>
      <c r="O72" s="121"/>
      <c r="P72" s="121"/>
      <c r="Q72" s="121"/>
      <c r="R72" s="121"/>
      <c r="S72" s="121"/>
      <c r="T72" s="121"/>
    </row>
    <row r="73" spans="1:20" ht="15" thickBot="1" x14ac:dyDescent="0.35">
      <c r="A73" s="17"/>
      <c r="B73" s="223" t="b">
        <v>0</v>
      </c>
      <c r="C73" s="275" t="s">
        <v>2424</v>
      </c>
      <c r="D73" s="202" t="b">
        <v>0</v>
      </c>
      <c r="E73" t="s">
        <v>2425</v>
      </c>
      <c r="F73" s="283" t="b">
        <v>0</v>
      </c>
      <c r="G73" t="s">
        <v>2426</v>
      </c>
      <c r="H73" s="202" t="b">
        <v>0</v>
      </c>
      <c r="I73" t="s">
        <v>2427</v>
      </c>
      <c r="J73" s="202" t="b">
        <v>0</v>
      </c>
      <c r="K73" t="s">
        <v>2428</v>
      </c>
      <c r="L73" s="202" t="b">
        <v>0</v>
      </c>
      <c r="M73" s="269" t="s">
        <v>2429</v>
      </c>
      <c r="N73" s="121"/>
      <c r="O73" s="121"/>
      <c r="P73" s="121"/>
      <c r="Q73" s="121"/>
      <c r="R73" s="121"/>
      <c r="S73" s="121"/>
      <c r="T73" s="121"/>
    </row>
    <row r="74" spans="1:20" ht="15" thickBot="1" x14ac:dyDescent="0.35">
      <c r="A74" s="17"/>
      <c r="B74" s="213"/>
      <c r="C74" s="186" t="s">
        <v>2430</v>
      </c>
      <c r="D74" s="644" t="s">
        <v>2431</v>
      </c>
      <c r="E74" s="645"/>
      <c r="F74" s="644" t="s">
        <v>2432</v>
      </c>
      <c r="G74" s="645"/>
      <c r="H74" s="223" t="b">
        <v>0</v>
      </c>
      <c r="I74" s="275" t="s">
        <v>2433</v>
      </c>
      <c r="J74" s="202" t="b">
        <v>0</v>
      </c>
      <c r="K74" t="s">
        <v>2434</v>
      </c>
      <c r="L74" s="202" t="b">
        <v>0</v>
      </c>
      <c r="M74" s="269" t="s">
        <v>2435</v>
      </c>
      <c r="N74" s="121"/>
      <c r="O74" s="121"/>
      <c r="P74" s="121"/>
      <c r="Q74" s="121"/>
      <c r="R74" s="121"/>
      <c r="S74" s="121"/>
      <c r="T74" s="121"/>
    </row>
    <row r="75" spans="1:20" x14ac:dyDescent="0.3">
      <c r="A75" s="17"/>
      <c r="B75" s="213"/>
      <c r="C75" s="186" t="s">
        <v>2436</v>
      </c>
      <c r="D75" s="202" t="b">
        <v>0</v>
      </c>
      <c r="E75" t="s">
        <v>2437</v>
      </c>
      <c r="F75" s="283" t="b">
        <v>0</v>
      </c>
      <c r="G75" t="s">
        <v>2438</v>
      </c>
      <c r="H75" s="213"/>
      <c r="I75" s="186" t="s">
        <v>2439</v>
      </c>
      <c r="J75" s="202" t="b">
        <v>0</v>
      </c>
      <c r="K75" t="s">
        <v>2440</v>
      </c>
      <c r="L75" s="202" t="b">
        <v>0</v>
      </c>
      <c r="M75" s="269" t="s">
        <v>2441</v>
      </c>
      <c r="N75" s="121"/>
      <c r="O75" s="121"/>
      <c r="P75" s="121"/>
      <c r="Q75" s="121"/>
      <c r="R75" s="121"/>
      <c r="S75" s="121"/>
      <c r="T75" s="121"/>
    </row>
    <row r="76" spans="1:20" x14ac:dyDescent="0.3">
      <c r="A76" s="17"/>
      <c r="B76" s="213"/>
      <c r="C76" s="186" t="s">
        <v>2442</v>
      </c>
      <c r="D76" s="202" t="b">
        <v>0</v>
      </c>
      <c r="E76" t="s">
        <v>2443</v>
      </c>
      <c r="F76" s="283" t="b">
        <v>0</v>
      </c>
      <c r="G76" t="s">
        <v>2444</v>
      </c>
      <c r="H76" s="213"/>
      <c r="I76" s="186" t="s">
        <v>2445</v>
      </c>
      <c r="J76" s="202" t="b">
        <v>0</v>
      </c>
      <c r="K76" t="s">
        <v>2446</v>
      </c>
      <c r="L76" s="202" t="b">
        <v>0</v>
      </c>
      <c r="M76" s="269" t="s">
        <v>2447</v>
      </c>
      <c r="N76" s="121"/>
      <c r="O76" s="121"/>
      <c r="P76" s="121"/>
      <c r="Q76" s="121"/>
      <c r="R76" s="121"/>
      <c r="S76" s="121"/>
      <c r="T76" s="121"/>
    </row>
    <row r="77" spans="1:20" ht="15" thickBot="1" x14ac:dyDescent="0.35">
      <c r="A77" s="17"/>
      <c r="B77" s="202" t="b">
        <v>0</v>
      </c>
      <c r="C77" t="s">
        <v>2448</v>
      </c>
      <c r="D77" s="202" t="b">
        <v>0</v>
      </c>
      <c r="E77" t="s">
        <v>2449</v>
      </c>
      <c r="F77" s="283" t="b">
        <v>0</v>
      </c>
      <c r="G77" t="s">
        <v>2450</v>
      </c>
      <c r="H77" s="213"/>
      <c r="I77" s="186" t="s">
        <v>2451</v>
      </c>
      <c r="J77" s="202" t="b">
        <v>0</v>
      </c>
      <c r="K77" t="s">
        <v>2452</v>
      </c>
      <c r="L77" s="202" t="b">
        <v>0</v>
      </c>
      <c r="M77" s="269" t="s">
        <v>2453</v>
      </c>
      <c r="N77" s="121"/>
      <c r="O77" s="121"/>
      <c r="P77" s="121"/>
      <c r="Q77" s="121"/>
      <c r="R77" s="121"/>
      <c r="S77" s="121"/>
      <c r="T77" s="121"/>
    </row>
    <row r="78" spans="1:20" ht="15" thickBot="1" x14ac:dyDescent="0.35">
      <c r="A78" s="17"/>
      <c r="B78" s="202" t="b">
        <v>0</v>
      </c>
      <c r="C78" t="s">
        <v>2454</v>
      </c>
      <c r="D78" s="223" t="b">
        <v>0</v>
      </c>
      <c r="E78" s="275" t="s">
        <v>2455</v>
      </c>
      <c r="F78" s="283" t="b">
        <v>0</v>
      </c>
      <c r="G78" t="s">
        <v>2456</v>
      </c>
      <c r="H78" s="223" t="b">
        <v>0</v>
      </c>
      <c r="I78" s="275" t="s">
        <v>2457</v>
      </c>
      <c r="J78" s="644" t="s">
        <v>2458</v>
      </c>
      <c r="K78" s="645"/>
      <c r="L78" s="202" t="b">
        <v>0</v>
      </c>
      <c r="M78" s="269" t="s">
        <v>2459</v>
      </c>
      <c r="N78" s="121"/>
      <c r="O78" s="121"/>
      <c r="P78" s="121"/>
      <c r="Q78" s="121"/>
      <c r="R78" s="121"/>
      <c r="S78" s="121"/>
      <c r="T78" s="121"/>
    </row>
    <row r="79" spans="1:20" ht="15" thickBot="1" x14ac:dyDescent="0.35">
      <c r="A79" s="17"/>
      <c r="B79" s="644" t="s">
        <v>2460</v>
      </c>
      <c r="C79" s="645"/>
      <c r="D79" s="213"/>
      <c r="E79" s="186" t="s">
        <v>2461</v>
      </c>
      <c r="F79" s="283" t="b">
        <v>0</v>
      </c>
      <c r="G79" t="s">
        <v>2462</v>
      </c>
      <c r="H79" s="213"/>
      <c r="I79" s="186" t="s">
        <v>2463</v>
      </c>
      <c r="J79" s="202" t="b">
        <v>0</v>
      </c>
      <c r="K79" t="s">
        <v>2464</v>
      </c>
      <c r="L79" s="644" t="s">
        <v>2465</v>
      </c>
      <c r="M79" s="646"/>
      <c r="N79" s="121"/>
      <c r="O79" s="121"/>
      <c r="P79" s="121"/>
      <c r="Q79" s="121"/>
      <c r="R79" s="121"/>
      <c r="S79" s="121"/>
      <c r="T79" s="121"/>
    </row>
    <row r="80" spans="1:20" ht="15" thickBot="1" x14ac:dyDescent="0.35">
      <c r="A80" s="17"/>
      <c r="B80" s="202" t="b">
        <v>0</v>
      </c>
      <c r="C80" t="s">
        <v>2466</v>
      </c>
      <c r="D80" s="213"/>
      <c r="E80" s="186" t="s">
        <v>2467</v>
      </c>
      <c r="F80" s="283" t="b">
        <v>0</v>
      </c>
      <c r="G80" t="s">
        <v>2468</v>
      </c>
      <c r="H80" s="213"/>
      <c r="I80" s="186" t="s">
        <v>2469</v>
      </c>
      <c r="J80" s="223" t="b">
        <v>0</v>
      </c>
      <c r="K80" s="275" t="s">
        <v>2470</v>
      </c>
      <c r="L80" s="202" t="b">
        <v>0</v>
      </c>
      <c r="M80" s="269" t="s">
        <v>2471</v>
      </c>
      <c r="N80" s="121"/>
      <c r="O80" s="121"/>
      <c r="P80" s="121"/>
      <c r="Q80" s="121"/>
      <c r="R80" s="121"/>
      <c r="S80" s="121"/>
      <c r="T80" s="121"/>
    </row>
    <row r="81" spans="1:20" ht="15" thickBot="1" x14ac:dyDescent="0.35">
      <c r="A81" s="17"/>
      <c r="B81" s="202" t="b">
        <v>0</v>
      </c>
      <c r="C81" t="s">
        <v>2472</v>
      </c>
      <c r="D81" s="213"/>
      <c r="E81" s="186" t="s">
        <v>2473</v>
      </c>
      <c r="F81" s="644" t="s">
        <v>2474</v>
      </c>
      <c r="G81" s="645"/>
      <c r="H81" s="213"/>
      <c r="I81" s="186" t="s">
        <v>2475</v>
      </c>
      <c r="J81" s="213"/>
      <c r="K81" s="186" t="s">
        <v>2476</v>
      </c>
      <c r="L81" s="223" t="b">
        <v>0</v>
      </c>
      <c r="M81" s="270" t="s">
        <v>2477</v>
      </c>
      <c r="N81" s="121"/>
      <c r="O81" s="121"/>
      <c r="P81" s="121"/>
      <c r="Q81" s="121"/>
      <c r="R81" s="121"/>
      <c r="S81" s="121"/>
      <c r="T81" s="121"/>
    </row>
    <row r="82" spans="1:20" ht="15" thickBot="1" x14ac:dyDescent="0.35">
      <c r="A82" s="17"/>
      <c r="B82" s="202" t="b">
        <v>0</v>
      </c>
      <c r="C82" t="s">
        <v>2478</v>
      </c>
      <c r="D82" s="202" t="b">
        <v>0</v>
      </c>
      <c r="E82" t="s">
        <v>2479</v>
      </c>
      <c r="F82" s="283" t="b">
        <v>0</v>
      </c>
      <c r="G82" t="s">
        <v>2480</v>
      </c>
      <c r="H82" s="202" t="b">
        <v>0</v>
      </c>
      <c r="I82" t="s">
        <v>2481</v>
      </c>
      <c r="J82" s="213"/>
      <c r="K82" s="186" t="s">
        <v>2482</v>
      </c>
      <c r="L82" s="213"/>
      <c r="M82" s="195" t="s">
        <v>2483</v>
      </c>
      <c r="N82" s="121"/>
      <c r="O82" s="121"/>
      <c r="P82" s="121"/>
      <c r="Q82" s="121"/>
      <c r="R82" s="121"/>
      <c r="S82" s="121"/>
      <c r="T82" s="121"/>
    </row>
    <row r="83" spans="1:20" ht="15.6" thickTop="1" thickBot="1" x14ac:dyDescent="0.35">
      <c r="A83" s="17"/>
      <c r="B83" s="202" t="b">
        <v>0</v>
      </c>
      <c r="C83" t="s">
        <v>2484</v>
      </c>
      <c r="D83" s="202" t="b">
        <v>0</v>
      </c>
      <c r="E83" t="s">
        <v>2485</v>
      </c>
      <c r="F83" s="223" t="b">
        <v>0</v>
      </c>
      <c r="G83" s="275" t="s">
        <v>2486</v>
      </c>
      <c r="H83" s="650" t="s">
        <v>2487</v>
      </c>
      <c r="I83" s="651"/>
      <c r="J83" s="202" t="b">
        <v>0</v>
      </c>
      <c r="K83" t="s">
        <v>2488</v>
      </c>
      <c r="L83" s="213"/>
      <c r="M83" s="195" t="s">
        <v>2489</v>
      </c>
      <c r="N83" s="121"/>
      <c r="O83" s="121"/>
      <c r="P83" s="121"/>
      <c r="Q83" s="121"/>
      <c r="R83" s="121"/>
      <c r="S83" s="121"/>
      <c r="T83" s="121"/>
    </row>
    <row r="84" spans="1:20" ht="15.6" thickTop="1" thickBot="1" x14ac:dyDescent="0.35">
      <c r="A84" s="17"/>
      <c r="B84" s="202" t="b">
        <v>0</v>
      </c>
      <c r="C84" t="s">
        <v>2490</v>
      </c>
      <c r="D84" s="644" t="s">
        <v>2491</v>
      </c>
      <c r="E84" s="645"/>
      <c r="F84" s="220"/>
      <c r="G84" s="186" t="s">
        <v>2492</v>
      </c>
      <c r="H84" s="202" t="b">
        <v>0</v>
      </c>
      <c r="I84" t="s">
        <v>2493</v>
      </c>
      <c r="J84" s="223" t="b">
        <v>0</v>
      </c>
      <c r="K84" s="275" t="s">
        <v>2494</v>
      </c>
      <c r="L84" s="202" t="b">
        <v>0</v>
      </c>
      <c r="M84" s="269" t="s">
        <v>2495</v>
      </c>
      <c r="N84" s="121"/>
      <c r="O84" s="121"/>
      <c r="P84" s="121"/>
      <c r="Q84" s="121"/>
      <c r="R84" s="121"/>
      <c r="S84" s="121"/>
      <c r="T84" s="121"/>
    </row>
    <row r="85" spans="1:20" ht="15" thickBot="1" x14ac:dyDescent="0.35">
      <c r="A85" s="17"/>
      <c r="B85" s="644" t="s">
        <v>2496</v>
      </c>
      <c r="C85" s="645"/>
      <c r="D85" s="202" t="b">
        <v>0</v>
      </c>
      <c r="E85" t="s">
        <v>2497</v>
      </c>
      <c r="F85" s="220"/>
      <c r="G85" s="186" t="s">
        <v>2498</v>
      </c>
      <c r="H85" s="202" t="b">
        <v>0</v>
      </c>
      <c r="I85" t="s">
        <v>2499</v>
      </c>
      <c r="J85" s="213"/>
      <c r="K85" s="186" t="s">
        <v>2500</v>
      </c>
      <c r="L85" s="223" t="b">
        <v>0</v>
      </c>
      <c r="M85" s="270" t="s">
        <v>2501</v>
      </c>
      <c r="N85" s="121"/>
      <c r="O85" s="121"/>
      <c r="P85" s="121"/>
      <c r="Q85" s="121"/>
      <c r="R85" s="121"/>
      <c r="S85" s="121"/>
      <c r="T85" s="121"/>
    </row>
    <row r="86" spans="1:20" x14ac:dyDescent="0.3">
      <c r="A86" s="17"/>
      <c r="B86" s="202" t="b">
        <v>0</v>
      </c>
      <c r="C86" t="s">
        <v>2502</v>
      </c>
      <c r="D86" s="202" t="b">
        <v>0</v>
      </c>
      <c r="E86" t="s">
        <v>2503</v>
      </c>
      <c r="F86" s="283" t="b">
        <v>0</v>
      </c>
      <c r="G86" t="s">
        <v>2504</v>
      </c>
      <c r="H86" s="202" t="b">
        <v>0</v>
      </c>
      <c r="I86" t="s">
        <v>2505</v>
      </c>
      <c r="J86" s="213"/>
      <c r="K86" s="186" t="s">
        <v>2506</v>
      </c>
      <c r="L86" s="213"/>
      <c r="M86" s="195" t="s">
        <v>2507</v>
      </c>
      <c r="N86" s="121"/>
      <c r="O86" s="121"/>
      <c r="P86" s="121"/>
      <c r="Q86" s="121"/>
      <c r="R86" s="121"/>
      <c r="S86" s="121"/>
      <c r="T86" s="121"/>
    </row>
    <row r="87" spans="1:20" x14ac:dyDescent="0.3">
      <c r="A87" s="17"/>
      <c r="B87" s="202" t="b">
        <v>0</v>
      </c>
      <c r="C87" t="s">
        <v>2508</v>
      </c>
      <c r="D87" s="202" t="b">
        <v>0</v>
      </c>
      <c r="E87" t="s">
        <v>2509</v>
      </c>
      <c r="F87" s="223" t="b">
        <v>0</v>
      </c>
      <c r="G87" s="275" t="s">
        <v>2510</v>
      </c>
      <c r="H87" s="202" t="b">
        <v>0</v>
      </c>
      <c r="I87" t="s">
        <v>2511</v>
      </c>
      <c r="J87" s="213"/>
      <c r="K87" s="186" t="s">
        <v>2512</v>
      </c>
      <c r="L87" s="213"/>
      <c r="M87" s="195" t="s">
        <v>2513</v>
      </c>
      <c r="N87" s="121"/>
      <c r="O87" s="121"/>
      <c r="P87" s="121"/>
      <c r="Q87" s="121"/>
      <c r="R87" s="121"/>
      <c r="S87" s="121"/>
      <c r="T87" s="121"/>
    </row>
    <row r="88" spans="1:20" x14ac:dyDescent="0.3">
      <c r="A88" s="17"/>
      <c r="B88" s="202" t="b">
        <v>0</v>
      </c>
      <c r="C88" t="s">
        <v>2514</v>
      </c>
      <c r="D88" s="202" t="b">
        <v>0</v>
      </c>
      <c r="E88" t="s">
        <v>2515</v>
      </c>
      <c r="F88" s="220"/>
      <c r="G88" s="186" t="s">
        <v>2516</v>
      </c>
      <c r="H88" s="202" t="b">
        <v>0</v>
      </c>
      <c r="I88" t="s">
        <v>2517</v>
      </c>
      <c r="J88" s="213"/>
      <c r="K88" s="186" t="s">
        <v>2518</v>
      </c>
      <c r="L88" s="213"/>
      <c r="M88" s="195" t="s">
        <v>2519</v>
      </c>
      <c r="N88" s="121"/>
      <c r="O88" s="121"/>
      <c r="P88" s="121"/>
      <c r="Q88" s="121"/>
      <c r="R88" s="121"/>
      <c r="S88" s="121"/>
      <c r="T88" s="121"/>
    </row>
    <row r="89" spans="1:20" ht="15" thickBot="1" x14ac:dyDescent="0.35">
      <c r="A89" s="17"/>
      <c r="B89" s="223" t="b">
        <v>0</v>
      </c>
      <c r="C89" s="275" t="s">
        <v>2520</v>
      </c>
      <c r="D89" s="202" t="b">
        <v>0</v>
      </c>
      <c r="E89" t="s">
        <v>2521</v>
      </c>
      <c r="F89" s="220"/>
      <c r="G89" s="186" t="s">
        <v>2522</v>
      </c>
      <c r="H89" s="202" t="b">
        <v>0</v>
      </c>
      <c r="I89" t="s">
        <v>2523</v>
      </c>
      <c r="J89" s="213"/>
      <c r="K89" s="186" t="s">
        <v>2524</v>
      </c>
      <c r="L89" s="213"/>
      <c r="M89" s="195" t="s">
        <v>2525</v>
      </c>
      <c r="N89" s="121"/>
      <c r="O89" s="121"/>
      <c r="P89" s="121"/>
      <c r="Q89" s="121"/>
      <c r="R89" s="121"/>
      <c r="S89" s="121"/>
      <c r="T89" s="121"/>
    </row>
    <row r="90" spans="1:20" ht="15" thickBot="1" x14ac:dyDescent="0.35">
      <c r="A90" s="17"/>
      <c r="B90" s="213"/>
      <c r="C90" s="186" t="s">
        <v>2526</v>
      </c>
      <c r="D90" s="644" t="s">
        <v>2527</v>
      </c>
      <c r="E90" s="645"/>
      <c r="F90" s="220"/>
      <c r="G90" s="186" t="s">
        <v>2528</v>
      </c>
      <c r="H90" s="202" t="b">
        <v>0</v>
      </c>
      <c r="I90" t="s">
        <v>2529</v>
      </c>
      <c r="J90" s="213"/>
      <c r="K90" s="186" t="s">
        <v>2530</v>
      </c>
      <c r="L90" s="213"/>
      <c r="M90" s="195" t="s">
        <v>2531</v>
      </c>
      <c r="N90" s="121"/>
      <c r="O90" s="121"/>
      <c r="P90" s="121"/>
      <c r="Q90" s="121"/>
      <c r="R90" s="121"/>
      <c r="S90" s="121"/>
      <c r="T90" s="121"/>
    </row>
    <row r="91" spans="1:20" ht="15.6" thickTop="1" thickBot="1" x14ac:dyDescent="0.35">
      <c r="A91" s="17"/>
      <c r="B91" s="213"/>
      <c r="C91" s="186" t="s">
        <v>2532</v>
      </c>
      <c r="D91" s="202" t="b">
        <v>0</v>
      </c>
      <c r="E91" t="s">
        <v>2533</v>
      </c>
      <c r="F91" s="220"/>
      <c r="G91" s="186" t="s">
        <v>2534</v>
      </c>
      <c r="H91" s="650" t="s">
        <v>2535</v>
      </c>
      <c r="I91" s="651"/>
      <c r="J91" s="213"/>
      <c r="K91" s="186" t="s">
        <v>2536</v>
      </c>
      <c r="L91" s="213"/>
      <c r="M91" s="195" t="s">
        <v>2537</v>
      </c>
      <c r="N91" s="121"/>
      <c r="O91" s="121"/>
      <c r="P91" s="121"/>
      <c r="Q91" s="121"/>
      <c r="R91" s="121"/>
      <c r="S91" s="121"/>
      <c r="T91" s="121"/>
    </row>
    <row r="92" spans="1:20" ht="15" thickTop="1" x14ac:dyDescent="0.3">
      <c r="A92" s="17"/>
      <c r="B92" s="213"/>
      <c r="C92" s="186" t="s">
        <v>2538</v>
      </c>
      <c r="D92" s="223" t="b">
        <v>0</v>
      </c>
      <c r="E92" s="275" t="s">
        <v>2539</v>
      </c>
      <c r="F92" s="220"/>
      <c r="G92" s="186" t="s">
        <v>2540</v>
      </c>
      <c r="H92" s="202" t="b">
        <v>0</v>
      </c>
      <c r="I92" t="s">
        <v>2541</v>
      </c>
      <c r="J92" s="213"/>
      <c r="K92" s="186" t="s">
        <v>2542</v>
      </c>
      <c r="L92" s="213"/>
      <c r="M92" s="195" t="s">
        <v>2543</v>
      </c>
      <c r="N92" s="121"/>
      <c r="O92" s="121"/>
      <c r="P92" s="121"/>
      <c r="Q92" s="121"/>
      <c r="R92" s="121"/>
      <c r="S92" s="121"/>
      <c r="T92" s="121"/>
    </row>
    <row r="93" spans="1:20" x14ac:dyDescent="0.3">
      <c r="A93" s="17"/>
      <c r="B93" s="213"/>
      <c r="C93" s="186" t="s">
        <v>2544</v>
      </c>
      <c r="D93" s="213"/>
      <c r="E93" s="186" t="s">
        <v>2545</v>
      </c>
      <c r="F93" s="220"/>
      <c r="G93" s="186" t="s">
        <v>2546</v>
      </c>
      <c r="H93" s="223" t="b">
        <v>0</v>
      </c>
      <c r="I93" s="275" t="s">
        <v>2547</v>
      </c>
      <c r="J93" s="213"/>
      <c r="K93" s="186" t="s">
        <v>2548</v>
      </c>
      <c r="L93" s="213"/>
      <c r="M93" s="195" t="s">
        <v>2549</v>
      </c>
      <c r="N93" s="121"/>
      <c r="O93" s="121"/>
      <c r="P93" s="121"/>
      <c r="Q93" s="121"/>
      <c r="R93" s="121"/>
      <c r="S93" s="121"/>
      <c r="T93" s="121"/>
    </row>
    <row r="94" spans="1:20" x14ac:dyDescent="0.3">
      <c r="A94" s="17"/>
      <c r="B94" s="213"/>
      <c r="C94" s="186" t="s">
        <v>2550</v>
      </c>
      <c r="D94" s="213"/>
      <c r="E94" s="186" t="s">
        <v>2551</v>
      </c>
      <c r="F94" s="220"/>
      <c r="G94" s="186" t="s">
        <v>2552</v>
      </c>
      <c r="H94" s="213"/>
      <c r="I94" s="186" t="s">
        <v>2553</v>
      </c>
      <c r="J94" s="213"/>
      <c r="K94" s="186" t="s">
        <v>2554</v>
      </c>
      <c r="L94" s="213"/>
      <c r="M94" s="195" t="s">
        <v>2555</v>
      </c>
      <c r="N94" s="121"/>
      <c r="O94" s="121"/>
      <c r="P94" s="121"/>
      <c r="Q94" s="121"/>
      <c r="R94" s="121"/>
      <c r="S94" s="121"/>
      <c r="T94" s="121"/>
    </row>
    <row r="95" spans="1:20" x14ac:dyDescent="0.3">
      <c r="A95" s="17"/>
      <c r="B95" s="213"/>
      <c r="C95" s="186" t="s">
        <v>2556</v>
      </c>
      <c r="D95" s="202" t="b">
        <v>0</v>
      </c>
      <c r="E95" t="s">
        <v>2557</v>
      </c>
      <c r="F95" s="220"/>
      <c r="G95" s="186" t="s">
        <v>2558</v>
      </c>
      <c r="H95" s="213"/>
      <c r="I95" s="186" t="s">
        <v>2559</v>
      </c>
      <c r="J95" s="213"/>
      <c r="K95" s="186" t="s">
        <v>2560</v>
      </c>
      <c r="L95" s="213"/>
      <c r="M95" s="195" t="s">
        <v>2561</v>
      </c>
      <c r="N95" s="121"/>
      <c r="O95" s="121"/>
      <c r="P95" s="121"/>
      <c r="Q95" s="121"/>
      <c r="R95" s="121"/>
      <c r="S95" s="121"/>
      <c r="T95" s="121"/>
    </row>
    <row r="96" spans="1:20" ht="15" thickBot="1" x14ac:dyDescent="0.35">
      <c r="A96" s="17"/>
      <c r="B96" s="213"/>
      <c r="C96" s="186" t="s">
        <v>2562</v>
      </c>
      <c r="D96" s="223" t="b">
        <v>0</v>
      </c>
      <c r="E96" s="275" t="s">
        <v>2563</v>
      </c>
      <c r="F96" s="220"/>
      <c r="G96" s="186" t="s">
        <v>2564</v>
      </c>
      <c r="H96" s="202" t="b">
        <v>0</v>
      </c>
      <c r="I96" t="s">
        <v>2565</v>
      </c>
      <c r="J96" s="202" t="b">
        <v>0</v>
      </c>
      <c r="K96" t="s">
        <v>2566</v>
      </c>
      <c r="L96" s="213"/>
      <c r="M96" s="195" t="s">
        <v>2567</v>
      </c>
      <c r="N96" s="121"/>
      <c r="O96" s="121"/>
      <c r="P96" s="121"/>
      <c r="Q96" s="121"/>
      <c r="R96" s="121"/>
      <c r="S96" s="121"/>
      <c r="T96" s="121"/>
    </row>
    <row r="97" spans="1:20" ht="15" thickBot="1" x14ac:dyDescent="0.35">
      <c r="A97" s="17"/>
      <c r="B97" s="213"/>
      <c r="C97" s="186" t="s">
        <v>2568</v>
      </c>
      <c r="D97" s="213"/>
      <c r="E97" s="186" t="s">
        <v>2569</v>
      </c>
      <c r="F97" s="220"/>
      <c r="G97" s="186" t="s">
        <v>2570</v>
      </c>
      <c r="H97" s="223" t="b">
        <v>0</v>
      </c>
      <c r="I97" s="275" t="s">
        <v>2571</v>
      </c>
      <c r="J97" s="644" t="s">
        <v>2572</v>
      </c>
      <c r="K97" s="645"/>
      <c r="L97" s="202" t="b">
        <v>0</v>
      </c>
      <c r="M97" s="269" t="s">
        <v>2573</v>
      </c>
      <c r="N97" s="121"/>
      <c r="O97" s="121"/>
      <c r="P97" s="121"/>
      <c r="Q97" s="121"/>
      <c r="R97" s="121"/>
      <c r="S97" s="121"/>
      <c r="T97" s="121"/>
    </row>
    <row r="98" spans="1:20" ht="15" thickBot="1" x14ac:dyDescent="0.35">
      <c r="A98" s="17"/>
      <c r="B98" s="213"/>
      <c r="C98" s="186" t="s">
        <v>2574</v>
      </c>
      <c r="D98" s="213"/>
      <c r="E98" s="186" t="s">
        <v>2575</v>
      </c>
      <c r="F98" s="220"/>
      <c r="G98" s="186" t="s">
        <v>2576</v>
      </c>
      <c r="H98" s="213"/>
      <c r="I98" s="186" t="s">
        <v>2577</v>
      </c>
      <c r="J98" s="202" t="b">
        <v>0</v>
      </c>
      <c r="K98" t="s">
        <v>2578</v>
      </c>
      <c r="L98" s="644" t="s">
        <v>2579</v>
      </c>
      <c r="M98" s="646"/>
      <c r="N98" s="121"/>
      <c r="O98" s="121"/>
      <c r="P98" s="121"/>
      <c r="Q98" s="121"/>
      <c r="R98" s="121"/>
      <c r="S98" s="121"/>
      <c r="T98" s="121"/>
    </row>
    <row r="99" spans="1:20" ht="15" thickBot="1" x14ac:dyDescent="0.35">
      <c r="A99" s="17"/>
      <c r="B99" s="202" t="b">
        <v>0</v>
      </c>
      <c r="C99" t="s">
        <v>2580</v>
      </c>
      <c r="D99" s="213"/>
      <c r="E99" s="186" t="s">
        <v>2581</v>
      </c>
      <c r="F99" s="283" t="b">
        <v>0</v>
      </c>
      <c r="G99" t="s">
        <v>2582</v>
      </c>
      <c r="H99" s="213"/>
      <c r="I99" s="186" t="s">
        <v>2583</v>
      </c>
      <c r="J99" s="202" t="b">
        <v>0</v>
      </c>
      <c r="K99" t="s">
        <v>2584</v>
      </c>
      <c r="L99" s="202" t="b">
        <v>0</v>
      </c>
      <c r="M99" s="269" t="s">
        <v>2585</v>
      </c>
      <c r="N99" s="121"/>
      <c r="O99" s="121"/>
      <c r="P99" s="121"/>
      <c r="Q99" s="121"/>
      <c r="R99" s="121"/>
      <c r="S99" s="121"/>
      <c r="T99" s="121"/>
    </row>
    <row r="100" spans="1:20" ht="15" thickBot="1" x14ac:dyDescent="0.35">
      <c r="A100" s="17"/>
      <c r="B100" s="644" t="s">
        <v>2586</v>
      </c>
      <c r="C100" s="645"/>
      <c r="D100" s="213"/>
      <c r="E100" s="186" t="s">
        <v>2587</v>
      </c>
      <c r="F100" s="644" t="s">
        <v>2588</v>
      </c>
      <c r="G100" s="645"/>
      <c r="H100" s="213"/>
      <c r="I100" s="186" t="s">
        <v>2589</v>
      </c>
      <c r="J100" s="202" t="b">
        <v>0</v>
      </c>
      <c r="K100" t="s">
        <v>2590</v>
      </c>
      <c r="L100" s="202" t="b">
        <v>0</v>
      </c>
      <c r="M100" s="269" t="s">
        <v>2591</v>
      </c>
      <c r="N100" s="121"/>
      <c r="O100" s="121"/>
      <c r="P100" s="121"/>
      <c r="Q100" s="121"/>
      <c r="R100" s="121"/>
      <c r="S100" s="121"/>
      <c r="T100" s="121"/>
    </row>
    <row r="101" spans="1:20" ht="15" thickBot="1" x14ac:dyDescent="0.35">
      <c r="A101" s="17"/>
      <c r="B101" s="202" t="b">
        <v>0</v>
      </c>
      <c r="C101" t="s">
        <v>2592</v>
      </c>
      <c r="D101" s="213"/>
      <c r="E101" s="186" t="s">
        <v>2593</v>
      </c>
      <c r="F101" s="283" t="b">
        <v>0</v>
      </c>
      <c r="G101" t="s">
        <v>2594</v>
      </c>
      <c r="H101" s="213"/>
      <c r="I101" s="186" t="s">
        <v>2595</v>
      </c>
      <c r="J101" s="202" t="b">
        <v>0</v>
      </c>
      <c r="K101" t="s">
        <v>2596</v>
      </c>
      <c r="L101" s="202" t="b">
        <v>0</v>
      </c>
      <c r="M101" s="269" t="s">
        <v>2597</v>
      </c>
      <c r="N101" s="121"/>
      <c r="O101" s="121"/>
      <c r="P101" s="121"/>
      <c r="Q101" s="121"/>
      <c r="R101" s="121"/>
      <c r="S101" s="121"/>
      <c r="T101" s="121"/>
    </row>
    <row r="102" spans="1:20" ht="15" thickBot="1" x14ac:dyDescent="0.35">
      <c r="A102" s="17"/>
      <c r="B102" s="202" t="b">
        <v>0</v>
      </c>
      <c r="C102" t="s">
        <v>2598</v>
      </c>
      <c r="D102" s="213"/>
      <c r="E102" s="186" t="s">
        <v>2599</v>
      </c>
      <c r="F102" s="283" t="b">
        <v>0</v>
      </c>
      <c r="G102" t="s">
        <v>2600</v>
      </c>
      <c r="H102" s="213"/>
      <c r="I102" s="186" t="s">
        <v>2601</v>
      </c>
      <c r="J102" s="644" t="s">
        <v>2602</v>
      </c>
      <c r="K102" s="645"/>
      <c r="L102" s="202" t="b">
        <v>0</v>
      </c>
      <c r="M102" s="269" t="s">
        <v>2603</v>
      </c>
      <c r="N102" s="121"/>
      <c r="O102" s="121"/>
      <c r="P102" s="121"/>
      <c r="Q102" s="121"/>
      <c r="R102" s="121"/>
      <c r="S102" s="121"/>
      <c r="T102" s="121"/>
    </row>
    <row r="103" spans="1:20" ht="15" thickBot="1" x14ac:dyDescent="0.35">
      <c r="A103" s="17"/>
      <c r="B103" s="644" t="s">
        <v>2604</v>
      </c>
      <c r="C103" s="645"/>
      <c r="D103" s="213"/>
      <c r="E103" s="186" t="s">
        <v>2605</v>
      </c>
      <c r="F103" s="283" t="b">
        <v>0</v>
      </c>
      <c r="G103" t="s">
        <v>2606</v>
      </c>
      <c r="H103" s="213"/>
      <c r="I103" s="186" t="s">
        <v>2607</v>
      </c>
      <c r="J103" s="202" t="b">
        <v>0</v>
      </c>
      <c r="K103" t="s">
        <v>2608</v>
      </c>
      <c r="L103" s="644" t="s">
        <v>2609</v>
      </c>
      <c r="M103" s="646"/>
      <c r="N103" s="121"/>
      <c r="O103" s="121"/>
      <c r="P103" s="121"/>
      <c r="Q103" s="121"/>
      <c r="R103" s="121"/>
      <c r="S103" s="121"/>
      <c r="T103" s="121"/>
    </row>
    <row r="104" spans="1:20" ht="15" thickBot="1" x14ac:dyDescent="0.35">
      <c r="A104" s="17"/>
      <c r="B104" s="202" t="b">
        <v>0</v>
      </c>
      <c r="C104" t="s">
        <v>2610</v>
      </c>
      <c r="D104" s="213"/>
      <c r="E104" s="186" t="s">
        <v>2611</v>
      </c>
      <c r="F104" s="644" t="s">
        <v>2612</v>
      </c>
      <c r="G104" s="645"/>
      <c r="H104" s="213"/>
      <c r="I104" s="186" t="s">
        <v>2613</v>
      </c>
      <c r="J104" s="202" t="b">
        <v>0</v>
      </c>
      <c r="K104" t="s">
        <v>2614</v>
      </c>
      <c r="L104" s="202" t="b">
        <v>0</v>
      </c>
      <c r="M104" s="269" t="s">
        <v>2609</v>
      </c>
      <c r="N104" s="121"/>
      <c r="O104" s="121"/>
      <c r="P104" s="121"/>
      <c r="Q104" s="121"/>
      <c r="R104" s="121"/>
      <c r="S104" s="121"/>
      <c r="T104" s="121"/>
    </row>
    <row r="105" spans="1:20" x14ac:dyDescent="0.3">
      <c r="A105" s="17"/>
      <c r="B105" s="202" t="b">
        <v>0</v>
      </c>
      <c r="C105" t="s">
        <v>2615</v>
      </c>
      <c r="D105" s="213"/>
      <c r="E105" s="186" t="s">
        <v>2616</v>
      </c>
      <c r="F105" s="283" t="b">
        <v>0</v>
      </c>
      <c r="G105" t="s">
        <v>2617</v>
      </c>
      <c r="H105" s="213"/>
      <c r="I105" s="186" t="s">
        <v>2618</v>
      </c>
      <c r="J105" s="202" t="b">
        <v>0</v>
      </c>
      <c r="K105" t="s">
        <v>2619</v>
      </c>
      <c r="L105" s="202" t="b">
        <v>0</v>
      </c>
      <c r="M105" s="269" t="s">
        <v>2620</v>
      </c>
      <c r="N105" s="121"/>
      <c r="O105" s="121"/>
      <c r="P105" s="121"/>
      <c r="Q105" s="121"/>
      <c r="R105" s="121"/>
      <c r="S105" s="121"/>
      <c r="T105" s="121"/>
    </row>
    <row r="106" spans="1:20" x14ac:dyDescent="0.3">
      <c r="A106" s="17"/>
      <c r="B106" s="202" t="b">
        <v>0</v>
      </c>
      <c r="C106" t="s">
        <v>2621</v>
      </c>
      <c r="D106" s="213"/>
      <c r="E106" s="186" t="s">
        <v>2622</v>
      </c>
      <c r="F106" s="283" t="b">
        <v>0</v>
      </c>
      <c r="G106" t="s">
        <v>2623</v>
      </c>
      <c r="H106" s="213"/>
      <c r="I106" s="186" t="s">
        <v>2624</v>
      </c>
      <c r="J106" s="202" t="b">
        <v>0</v>
      </c>
      <c r="K106" t="s">
        <v>2625</v>
      </c>
      <c r="L106" s="202" t="b">
        <v>0</v>
      </c>
      <c r="M106" s="269" t="s">
        <v>2626</v>
      </c>
      <c r="N106" s="121"/>
      <c r="O106" s="121"/>
      <c r="P106" s="121"/>
      <c r="Q106" s="121"/>
      <c r="R106" s="121"/>
      <c r="S106" s="121"/>
      <c r="T106" s="121"/>
    </row>
    <row r="107" spans="1:20" ht="15" thickBot="1" x14ac:dyDescent="0.35">
      <c r="A107" s="17"/>
      <c r="B107" s="202" t="b">
        <v>0</v>
      </c>
      <c r="C107" t="s">
        <v>2627</v>
      </c>
      <c r="D107" s="202" t="b">
        <v>0</v>
      </c>
      <c r="E107" t="s">
        <v>2628</v>
      </c>
      <c r="F107" s="283" t="b">
        <v>0</v>
      </c>
      <c r="G107" t="s">
        <v>2629</v>
      </c>
      <c r="H107" s="213"/>
      <c r="I107" s="186" t="s">
        <v>2630</v>
      </c>
      <c r="J107" s="202" t="b">
        <v>0</v>
      </c>
      <c r="K107" t="s">
        <v>2631</v>
      </c>
      <c r="L107" s="202" t="b">
        <v>0</v>
      </c>
      <c r="M107" s="269" t="s">
        <v>2632</v>
      </c>
      <c r="N107" s="121"/>
      <c r="O107" s="121"/>
      <c r="P107" s="121"/>
      <c r="Q107" s="121"/>
      <c r="R107" s="121"/>
      <c r="S107" s="121"/>
      <c r="T107" s="121"/>
    </row>
    <row r="108" spans="1:20" ht="15" thickBot="1" x14ac:dyDescent="0.35">
      <c r="A108" s="17"/>
      <c r="B108" s="202" t="b">
        <v>0</v>
      </c>
      <c r="C108" t="s">
        <v>2633</v>
      </c>
      <c r="D108" s="644" t="s">
        <v>2634</v>
      </c>
      <c r="E108" s="645"/>
      <c r="F108" s="283" t="b">
        <v>0</v>
      </c>
      <c r="G108" t="s">
        <v>2635</v>
      </c>
      <c r="H108" s="213"/>
      <c r="I108" s="186" t="s">
        <v>2636</v>
      </c>
      <c r="J108" s="202" t="b">
        <v>0</v>
      </c>
      <c r="K108" t="s">
        <v>2637</v>
      </c>
      <c r="L108" s="202" t="b">
        <v>0</v>
      </c>
      <c r="M108" s="269" t="s">
        <v>2638</v>
      </c>
      <c r="N108" s="121"/>
      <c r="O108" s="121"/>
      <c r="P108" s="121"/>
      <c r="Q108" s="121"/>
      <c r="R108" s="121"/>
      <c r="S108" s="121"/>
      <c r="T108" s="121"/>
    </row>
    <row r="109" spans="1:20" ht="15" thickBot="1" x14ac:dyDescent="0.35">
      <c r="A109" s="17"/>
      <c r="B109" s="207"/>
      <c r="C109" s="121"/>
      <c r="D109" s="202" t="b">
        <v>0</v>
      </c>
      <c r="E109" t="s">
        <v>2639</v>
      </c>
      <c r="F109" s="283" t="b">
        <v>0</v>
      </c>
      <c r="G109" t="s">
        <v>2640</v>
      </c>
      <c r="H109" s="202" t="b">
        <v>0</v>
      </c>
      <c r="I109" t="s">
        <v>2641</v>
      </c>
      <c r="J109" s="202" t="b">
        <v>0</v>
      </c>
      <c r="K109" t="s">
        <v>2642</v>
      </c>
      <c r="L109" s="202" t="b">
        <v>0</v>
      </c>
      <c r="M109" s="269" t="s">
        <v>2643</v>
      </c>
      <c r="N109" s="121"/>
      <c r="O109" s="121"/>
      <c r="P109" s="121"/>
      <c r="Q109" s="121"/>
      <c r="R109" s="121"/>
      <c r="S109" s="121"/>
      <c r="T109" s="121"/>
    </row>
    <row r="110" spans="1:20" ht="15.6" thickTop="1" thickBot="1" x14ac:dyDescent="0.35">
      <c r="A110" s="17"/>
      <c r="B110" s="207"/>
      <c r="C110" s="121"/>
      <c r="D110" s="202" t="b">
        <v>0</v>
      </c>
      <c r="E110" t="s">
        <v>2644</v>
      </c>
      <c r="F110" s="283" t="b">
        <v>0</v>
      </c>
      <c r="G110" t="s">
        <v>2645</v>
      </c>
      <c r="H110" s="650" t="s">
        <v>2646</v>
      </c>
      <c r="I110" s="651"/>
      <c r="J110" s="202" t="b">
        <v>0</v>
      </c>
      <c r="K110" t="s">
        <v>2647</v>
      </c>
      <c r="L110" s="202" t="b">
        <v>0</v>
      </c>
      <c r="M110" s="269" t="s">
        <v>2648</v>
      </c>
      <c r="N110" s="121"/>
      <c r="O110" s="121"/>
      <c r="P110" s="121"/>
      <c r="Q110" s="121"/>
      <c r="R110" s="121"/>
      <c r="S110" s="121"/>
      <c r="T110" s="121"/>
    </row>
    <row r="111" spans="1:20" ht="15.6" thickTop="1" thickBot="1" x14ac:dyDescent="0.35">
      <c r="A111" s="17"/>
      <c r="B111" s="207"/>
      <c r="C111" s="121"/>
      <c r="D111" s="202" t="b">
        <v>0</v>
      </c>
      <c r="E111" t="s">
        <v>2649</v>
      </c>
      <c r="F111" s="283" t="b">
        <v>0</v>
      </c>
      <c r="G111" t="s">
        <v>2650</v>
      </c>
      <c r="H111" s="202" t="b">
        <v>0</v>
      </c>
      <c r="I111" t="s">
        <v>2651</v>
      </c>
      <c r="J111" s="207"/>
      <c r="K111" s="121"/>
      <c r="L111" s="202" t="b">
        <v>0</v>
      </c>
      <c r="M111" s="269" t="s">
        <v>2652</v>
      </c>
      <c r="N111" s="121"/>
      <c r="O111" s="121"/>
      <c r="P111" s="121"/>
      <c r="Q111" s="121"/>
      <c r="R111" s="121"/>
      <c r="S111" s="121"/>
      <c r="T111" s="121"/>
    </row>
    <row r="112" spans="1:20" ht="15" thickBot="1" x14ac:dyDescent="0.35">
      <c r="A112" s="17"/>
      <c r="B112" s="207"/>
      <c r="C112" s="121"/>
      <c r="D112" s="644" t="s">
        <v>2653</v>
      </c>
      <c r="E112" s="645"/>
      <c r="F112" s="207"/>
      <c r="G112" s="121"/>
      <c r="H112" s="202" t="b">
        <v>0</v>
      </c>
      <c r="I112" t="s">
        <v>2654</v>
      </c>
      <c r="J112" s="207"/>
      <c r="K112" s="121"/>
      <c r="L112" s="202" t="b">
        <v>0</v>
      </c>
      <c r="M112" s="269" t="s">
        <v>2655</v>
      </c>
      <c r="N112" s="121"/>
      <c r="O112" s="121"/>
      <c r="P112" s="121"/>
      <c r="Q112" s="121"/>
      <c r="R112" s="121"/>
      <c r="S112" s="121"/>
      <c r="T112" s="121"/>
    </row>
    <row r="113" spans="1:20" x14ac:dyDescent="0.3">
      <c r="A113" s="17"/>
      <c r="B113" s="207"/>
      <c r="C113" s="121"/>
      <c r="D113" s="202" t="b">
        <v>0</v>
      </c>
      <c r="E113" t="s">
        <v>2656</v>
      </c>
      <c r="F113" s="207"/>
      <c r="G113" s="121"/>
      <c r="H113" s="202" t="b">
        <v>0</v>
      </c>
      <c r="I113" t="s">
        <v>2657</v>
      </c>
      <c r="J113" s="207"/>
      <c r="K113" s="121"/>
      <c r="L113" s="207"/>
      <c r="M113" s="271"/>
      <c r="N113" s="121"/>
      <c r="O113" s="121"/>
      <c r="P113" s="121"/>
      <c r="Q113" s="121"/>
      <c r="R113" s="121"/>
      <c r="S113" s="121"/>
      <c r="T113" s="121"/>
    </row>
    <row r="114" spans="1:20" ht="15" thickBot="1" x14ac:dyDescent="0.35">
      <c r="A114" s="17"/>
      <c r="B114" s="207"/>
      <c r="C114" s="121"/>
      <c r="D114" s="202" t="b">
        <v>0</v>
      </c>
      <c r="E114" t="s">
        <v>2658</v>
      </c>
      <c r="F114" s="207"/>
      <c r="G114" s="121"/>
      <c r="H114" s="202" t="b">
        <v>0</v>
      </c>
      <c r="I114" t="s">
        <v>2659</v>
      </c>
      <c r="J114" s="207"/>
      <c r="K114" s="121"/>
      <c r="L114" s="207"/>
      <c r="M114" s="271"/>
      <c r="N114" s="121"/>
      <c r="O114" s="121"/>
      <c r="P114" s="121"/>
      <c r="Q114" s="121"/>
      <c r="R114" s="121"/>
      <c r="S114" s="121"/>
      <c r="T114" s="121"/>
    </row>
    <row r="115" spans="1:20" ht="15.6" thickTop="1" thickBot="1" x14ac:dyDescent="0.35">
      <c r="A115" s="17"/>
      <c r="B115" s="207"/>
      <c r="C115" s="121"/>
      <c r="D115" s="202" t="b">
        <v>0</v>
      </c>
      <c r="E115" t="s">
        <v>2660</v>
      </c>
      <c r="F115" s="207"/>
      <c r="G115" s="121"/>
      <c r="H115" s="650" t="s">
        <v>2661</v>
      </c>
      <c r="I115" s="651"/>
      <c r="J115" s="207"/>
      <c r="K115" s="121"/>
      <c r="L115" s="207"/>
      <c r="M115" s="271"/>
      <c r="N115" s="121"/>
      <c r="O115" s="121"/>
      <c r="P115" s="121"/>
      <c r="Q115" s="121"/>
      <c r="R115" s="121"/>
      <c r="S115" s="121"/>
      <c r="T115" s="121"/>
    </row>
    <row r="116" spans="1:20" ht="15" thickTop="1" x14ac:dyDescent="0.3">
      <c r="A116" s="17"/>
      <c r="B116" s="207"/>
      <c r="C116" s="121"/>
      <c r="D116" s="202" t="b">
        <v>0</v>
      </c>
      <c r="E116" t="s">
        <v>2662</v>
      </c>
      <c r="F116" s="207"/>
      <c r="G116" s="121"/>
      <c r="H116" s="202" t="b">
        <v>0</v>
      </c>
      <c r="I116" t="s">
        <v>2663</v>
      </c>
      <c r="J116" s="207"/>
      <c r="K116" s="121"/>
      <c r="L116" s="207"/>
      <c r="M116" s="271"/>
      <c r="N116" s="121"/>
      <c r="O116" s="121"/>
      <c r="P116" s="121"/>
      <c r="Q116" s="121"/>
      <c r="R116" s="121"/>
      <c r="S116" s="121"/>
      <c r="T116" s="121"/>
    </row>
    <row r="117" spans="1:20" x14ac:dyDescent="0.3">
      <c r="A117" s="17"/>
      <c r="B117" s="207"/>
      <c r="C117" s="121"/>
      <c r="D117" s="202" t="b">
        <v>0</v>
      </c>
      <c r="E117" t="s">
        <v>2664</v>
      </c>
      <c r="F117" s="207"/>
      <c r="G117" s="121"/>
      <c r="H117" s="202" t="b">
        <v>0</v>
      </c>
      <c r="I117" t="s">
        <v>2665</v>
      </c>
      <c r="J117" s="207"/>
      <c r="K117" s="121"/>
      <c r="L117" s="207"/>
      <c r="M117" s="271"/>
      <c r="N117" s="121"/>
      <c r="O117" s="121"/>
      <c r="P117" s="121"/>
      <c r="Q117" s="121"/>
      <c r="R117" s="121"/>
      <c r="S117" s="121"/>
      <c r="T117" s="121"/>
    </row>
    <row r="118" spans="1:20" x14ac:dyDescent="0.3">
      <c r="A118" s="17"/>
      <c r="B118" s="207"/>
      <c r="C118" s="121"/>
      <c r="D118" s="207"/>
      <c r="E118" s="121"/>
      <c r="F118" s="207"/>
      <c r="G118" s="121"/>
      <c r="H118" s="202" t="b">
        <v>0</v>
      </c>
      <c r="I118" t="s">
        <v>2666</v>
      </c>
      <c r="J118" s="207"/>
      <c r="K118" s="121"/>
      <c r="L118" s="207"/>
      <c r="M118" s="271"/>
      <c r="N118" s="121"/>
      <c r="O118" s="121"/>
      <c r="P118" s="121"/>
      <c r="Q118" s="121"/>
      <c r="R118" s="121"/>
      <c r="S118" s="121"/>
      <c r="T118" s="121"/>
    </row>
    <row r="119" spans="1:20" x14ac:dyDescent="0.3">
      <c r="A119" s="17"/>
      <c r="B119" s="207"/>
      <c r="C119" s="121"/>
      <c r="D119" s="207"/>
      <c r="E119" s="121"/>
      <c r="F119" s="207"/>
      <c r="G119" s="121"/>
      <c r="H119" s="202" t="b">
        <v>0</v>
      </c>
      <c r="I119" t="s">
        <v>2667</v>
      </c>
      <c r="J119" s="207"/>
      <c r="K119" s="121"/>
      <c r="L119" s="207"/>
      <c r="M119" s="271"/>
      <c r="N119" s="121"/>
      <c r="O119" s="121"/>
      <c r="P119" s="121"/>
      <c r="Q119" s="121"/>
      <c r="R119" s="121"/>
      <c r="S119" s="121"/>
      <c r="T119" s="121"/>
    </row>
    <row r="120" spans="1:20" x14ac:dyDescent="0.3">
      <c r="A120" s="17"/>
      <c r="B120" s="207"/>
      <c r="C120" s="121"/>
      <c r="D120" s="207"/>
      <c r="E120" s="121"/>
      <c r="F120" s="207"/>
      <c r="G120" s="121"/>
      <c r="H120" s="202" t="b">
        <v>0</v>
      </c>
      <c r="I120" t="s">
        <v>2668</v>
      </c>
      <c r="J120" s="207"/>
      <c r="K120" s="121"/>
      <c r="L120" s="207"/>
      <c r="M120" s="271"/>
      <c r="N120" s="121"/>
      <c r="O120" s="121"/>
      <c r="P120" s="121"/>
      <c r="Q120" s="121"/>
      <c r="R120" s="121"/>
      <c r="S120" s="121"/>
      <c r="T120" s="121"/>
    </row>
    <row r="121" spans="1:20" x14ac:dyDescent="0.3">
      <c r="A121" s="17"/>
      <c r="B121" s="207"/>
      <c r="C121" s="121"/>
      <c r="D121" s="207"/>
      <c r="E121" s="121"/>
      <c r="F121" s="207"/>
      <c r="G121" s="121"/>
      <c r="H121" s="202" t="b">
        <v>0</v>
      </c>
      <c r="I121" t="s">
        <v>2669</v>
      </c>
      <c r="J121" s="207"/>
      <c r="K121" s="121"/>
      <c r="L121" s="207"/>
      <c r="M121" s="271"/>
      <c r="N121" s="121"/>
      <c r="O121" s="121"/>
      <c r="P121" s="121"/>
      <c r="Q121" s="121"/>
      <c r="R121" s="121"/>
      <c r="S121" s="121"/>
      <c r="T121" s="121"/>
    </row>
    <row r="122" spans="1:20" x14ac:dyDescent="0.3">
      <c r="A122" s="17"/>
      <c r="B122" s="207"/>
      <c r="C122" s="121"/>
      <c r="D122" s="207"/>
      <c r="E122" s="121"/>
      <c r="F122" s="207"/>
      <c r="G122" s="121"/>
      <c r="H122" s="202" t="b">
        <v>0</v>
      </c>
      <c r="I122" t="s">
        <v>2670</v>
      </c>
      <c r="J122" s="207"/>
      <c r="K122" s="121"/>
      <c r="L122" s="207"/>
      <c r="M122" s="271"/>
      <c r="N122" s="121"/>
      <c r="O122" s="121"/>
      <c r="P122" s="121"/>
      <c r="Q122" s="121"/>
      <c r="R122" s="121"/>
      <c r="S122" s="121"/>
      <c r="T122" s="121"/>
    </row>
    <row r="123" spans="1:20" ht="15" thickBot="1" x14ac:dyDescent="0.35">
      <c r="A123" s="17"/>
      <c r="B123" s="272"/>
      <c r="C123" s="277"/>
      <c r="D123" s="272"/>
      <c r="E123" s="277"/>
      <c r="F123" s="272"/>
      <c r="G123" s="277"/>
      <c r="H123" s="284" t="b">
        <v>0</v>
      </c>
      <c r="I123" s="285" t="s">
        <v>2671</v>
      </c>
      <c r="J123" s="272"/>
      <c r="K123" s="277"/>
      <c r="L123" s="272"/>
      <c r="M123" s="273"/>
      <c r="N123" s="121"/>
      <c r="O123" s="121"/>
      <c r="P123" s="121"/>
      <c r="Q123" s="121"/>
      <c r="R123" s="121"/>
      <c r="S123" s="121"/>
      <c r="T123" s="121"/>
    </row>
    <row r="124" spans="1:20" s="1" customFormat="1" x14ac:dyDescent="0.3">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x14ac:dyDescent="0.3">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x14ac:dyDescent="0.3"/>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x14ac:dyDescent="0.3">
      <c r="A1" s="331" t="s">
        <v>20</v>
      </c>
      <c r="B1" s="332"/>
      <c r="C1" s="332"/>
      <c r="D1" s="332"/>
      <c r="E1" s="332"/>
      <c r="F1" s="333"/>
      <c r="G1" s="350" t="s">
        <v>21</v>
      </c>
      <c r="H1" s="351"/>
      <c r="I1" s="351"/>
      <c r="J1" s="351"/>
      <c r="K1" s="351"/>
      <c r="L1" s="352"/>
      <c r="M1" s="338" t="s">
        <v>22</v>
      </c>
      <c r="N1" s="339"/>
      <c r="O1" s="339"/>
      <c r="P1" s="339"/>
      <c r="Q1" s="339"/>
      <c r="R1" s="340"/>
      <c r="S1" s="362" t="s">
        <v>23</v>
      </c>
      <c r="T1" s="363"/>
      <c r="U1" s="363"/>
      <c r="V1" s="363"/>
      <c r="W1" s="363"/>
      <c r="X1" s="364"/>
    </row>
    <row r="2" spans="1:24" x14ac:dyDescent="0.3">
      <c r="A2" s="334"/>
      <c r="B2" s="335"/>
      <c r="C2" s="335"/>
      <c r="D2" s="335"/>
      <c r="E2" s="335"/>
      <c r="F2" s="336"/>
      <c r="G2" s="353"/>
      <c r="H2" s="354"/>
      <c r="I2" s="354"/>
      <c r="J2" s="354"/>
      <c r="K2" s="354"/>
      <c r="L2" s="355"/>
      <c r="M2" s="341"/>
      <c r="N2" s="342"/>
      <c r="O2" s="342"/>
      <c r="P2" s="342"/>
      <c r="Q2" s="342"/>
      <c r="R2" s="343"/>
      <c r="S2" s="365"/>
      <c r="T2" s="366"/>
      <c r="U2" s="366"/>
      <c r="V2" s="366"/>
      <c r="W2" s="366"/>
      <c r="X2" s="367"/>
    </row>
    <row r="3" spans="1:24" ht="166.5" customHeight="1" x14ac:dyDescent="0.3">
      <c r="A3" s="359" t="s">
        <v>24</v>
      </c>
      <c r="B3" s="360"/>
      <c r="C3" s="360"/>
      <c r="D3" s="360"/>
      <c r="E3" s="360"/>
      <c r="F3" s="361"/>
      <c r="G3" s="373" t="s">
        <v>25</v>
      </c>
      <c r="H3" s="374"/>
      <c r="I3" s="374"/>
      <c r="J3" s="374"/>
      <c r="K3" s="374"/>
      <c r="L3" s="375"/>
      <c r="M3" s="344" t="s">
        <v>26</v>
      </c>
      <c r="N3" s="345"/>
      <c r="O3" s="345"/>
      <c r="P3" s="345"/>
      <c r="Q3" s="345"/>
      <c r="R3" s="346"/>
      <c r="S3" s="368" t="s">
        <v>27</v>
      </c>
      <c r="T3" s="369"/>
      <c r="U3" s="369"/>
      <c r="V3" s="369"/>
      <c r="W3" s="369"/>
      <c r="X3" s="370"/>
    </row>
    <row r="4" spans="1:24" x14ac:dyDescent="0.3">
      <c r="A4" s="358" t="s">
        <v>28</v>
      </c>
      <c r="B4" s="358"/>
      <c r="C4" s="358"/>
      <c r="D4" s="358"/>
      <c r="E4" s="358"/>
      <c r="F4" s="358"/>
      <c r="G4" s="376" t="s">
        <v>29</v>
      </c>
      <c r="H4" s="376"/>
      <c r="I4" s="376"/>
      <c r="J4" s="376"/>
      <c r="K4" s="376"/>
      <c r="L4" s="376"/>
      <c r="M4" s="347" t="s">
        <v>30</v>
      </c>
      <c r="N4" s="347"/>
      <c r="O4" s="347"/>
      <c r="P4" s="347"/>
      <c r="Q4" s="347"/>
      <c r="R4" s="347"/>
      <c r="S4" s="371" t="s">
        <v>31</v>
      </c>
      <c r="T4" s="371"/>
      <c r="U4" s="371"/>
      <c r="V4" s="371"/>
      <c r="W4" s="371"/>
      <c r="X4" s="371"/>
    </row>
    <row r="5" spans="1:24" ht="15" customHeight="1" x14ac:dyDescent="0.3">
      <c r="A5" s="22" t="s">
        <v>32</v>
      </c>
      <c r="B5" s="357" t="s">
        <v>33</v>
      </c>
      <c r="C5" s="357"/>
      <c r="D5" s="357"/>
      <c r="E5" s="357"/>
      <c r="F5" s="357"/>
      <c r="G5" s="20" t="s">
        <v>32</v>
      </c>
      <c r="H5" s="377" t="s">
        <v>34</v>
      </c>
      <c r="I5" s="377"/>
      <c r="J5" s="377"/>
      <c r="K5" s="377"/>
      <c r="L5" s="377"/>
      <c r="M5" s="71" t="s">
        <v>32</v>
      </c>
      <c r="N5" s="356" t="s">
        <v>35</v>
      </c>
      <c r="O5" s="356"/>
      <c r="P5" s="356"/>
      <c r="Q5" s="356"/>
      <c r="R5" s="356"/>
      <c r="S5" s="68" t="s">
        <v>32</v>
      </c>
      <c r="T5" s="379" t="s">
        <v>36</v>
      </c>
      <c r="U5" s="379"/>
      <c r="V5" s="379"/>
      <c r="W5" s="379"/>
      <c r="X5" s="379"/>
    </row>
    <row r="6" spans="1:24" ht="15" customHeight="1" x14ac:dyDescent="0.3">
      <c r="A6" s="22"/>
      <c r="B6" s="357"/>
      <c r="C6" s="357"/>
      <c r="D6" s="357"/>
      <c r="E6" s="357"/>
      <c r="F6" s="357"/>
      <c r="G6" s="20"/>
      <c r="H6" s="377"/>
      <c r="I6" s="377"/>
      <c r="J6" s="377"/>
      <c r="K6" s="377"/>
      <c r="L6" s="377"/>
      <c r="M6" s="71"/>
      <c r="N6" s="356"/>
      <c r="O6" s="356"/>
      <c r="P6" s="356"/>
      <c r="Q6" s="356"/>
      <c r="R6" s="356"/>
      <c r="S6" s="68"/>
      <c r="T6" s="379"/>
      <c r="U6" s="379"/>
      <c r="V6" s="379"/>
      <c r="W6" s="379"/>
      <c r="X6" s="379"/>
    </row>
    <row r="7" spans="1:24" x14ac:dyDescent="0.3">
      <c r="A7" s="22" t="s">
        <v>37</v>
      </c>
      <c r="B7" s="357" t="s">
        <v>38</v>
      </c>
      <c r="C7" s="357"/>
      <c r="D7" s="357"/>
      <c r="E7" s="357"/>
      <c r="F7" s="357"/>
      <c r="G7" s="20"/>
      <c r="H7" s="377"/>
      <c r="I7" s="377"/>
      <c r="J7" s="377"/>
      <c r="K7" s="377"/>
      <c r="L7" s="377"/>
      <c r="M7" s="71"/>
      <c r="N7" s="356"/>
      <c r="O7" s="356"/>
      <c r="P7" s="356"/>
      <c r="Q7" s="356"/>
      <c r="R7" s="356"/>
      <c r="S7" s="68"/>
      <c r="T7" s="379"/>
      <c r="U7" s="379"/>
      <c r="V7" s="379"/>
      <c r="W7" s="379"/>
      <c r="X7" s="379"/>
    </row>
    <row r="8" spans="1:24" ht="15" customHeight="1" x14ac:dyDescent="0.3">
      <c r="A8" s="22" t="s">
        <v>39</v>
      </c>
      <c r="B8" s="357" t="s">
        <v>40</v>
      </c>
      <c r="C8" s="357"/>
      <c r="D8" s="357"/>
      <c r="E8" s="357"/>
      <c r="F8" s="357"/>
      <c r="G8" s="20" t="s">
        <v>37</v>
      </c>
      <c r="H8" s="378" t="s">
        <v>41</v>
      </c>
      <c r="I8" s="378"/>
      <c r="J8" s="378"/>
      <c r="K8" s="378"/>
      <c r="L8" s="378"/>
      <c r="M8" s="71"/>
      <c r="N8" s="356"/>
      <c r="O8" s="356"/>
      <c r="P8" s="356"/>
      <c r="Q8" s="356"/>
      <c r="R8" s="356"/>
      <c r="S8" s="68"/>
      <c r="T8" s="305"/>
      <c r="U8" s="305"/>
      <c r="V8" s="305"/>
      <c r="W8" s="305"/>
      <c r="X8" s="305"/>
    </row>
    <row r="9" spans="1:24" x14ac:dyDescent="0.3">
      <c r="A9" s="24"/>
      <c r="B9" s="357"/>
      <c r="C9" s="357"/>
      <c r="D9" s="357"/>
      <c r="E9" s="357"/>
      <c r="F9" s="357"/>
      <c r="G9" s="20"/>
      <c r="H9" s="378"/>
      <c r="I9" s="378"/>
      <c r="J9" s="378"/>
      <c r="K9" s="378"/>
      <c r="L9" s="378"/>
      <c r="M9" s="71"/>
      <c r="N9" s="356"/>
      <c r="O9" s="356"/>
      <c r="P9" s="356"/>
      <c r="Q9" s="356"/>
      <c r="R9" s="356"/>
      <c r="S9" s="68"/>
      <c r="T9" s="69"/>
      <c r="U9" s="69"/>
      <c r="V9" s="69"/>
      <c r="W9" s="69"/>
      <c r="X9" s="69"/>
    </row>
    <row r="10" spans="1:24" x14ac:dyDescent="0.3">
      <c r="A10" s="24"/>
      <c r="B10" s="17"/>
      <c r="C10" s="17"/>
      <c r="D10" s="17"/>
      <c r="E10" s="17"/>
      <c r="F10" s="17"/>
      <c r="G10" s="26"/>
      <c r="H10" s="378"/>
      <c r="I10" s="378"/>
      <c r="J10" s="378"/>
      <c r="K10" s="378"/>
      <c r="L10" s="378"/>
      <c r="M10" s="23"/>
      <c r="N10" s="356"/>
      <c r="O10" s="356"/>
      <c r="P10" s="356"/>
      <c r="Q10" s="356"/>
      <c r="R10" s="356"/>
      <c r="S10" s="68"/>
      <c r="T10" s="69"/>
      <c r="U10" s="69"/>
      <c r="V10" s="69"/>
      <c r="W10" s="69"/>
      <c r="X10" s="69"/>
    </row>
    <row r="11" spans="1:24" x14ac:dyDescent="0.3">
      <c r="A11" s="24"/>
      <c r="B11" s="17"/>
      <c r="C11" s="17"/>
      <c r="D11" s="17"/>
      <c r="E11" s="17"/>
      <c r="F11" s="17"/>
      <c r="G11" s="26" t="s">
        <v>39</v>
      </c>
      <c r="H11" s="330" t="s">
        <v>42</v>
      </c>
      <c r="I11" s="330"/>
      <c r="J11" s="330"/>
      <c r="K11" s="330"/>
      <c r="L11" s="330"/>
      <c r="M11" s="23"/>
      <c r="N11" s="356"/>
      <c r="O11" s="356"/>
      <c r="P11" s="356"/>
      <c r="Q11" s="356"/>
      <c r="R11" s="356"/>
      <c r="S11" s="68"/>
      <c r="T11" s="69"/>
      <c r="U11" s="69"/>
      <c r="V11" s="69"/>
      <c r="W11" s="69"/>
      <c r="X11" s="69"/>
    </row>
    <row r="12" spans="1:24" ht="15.75" customHeight="1" x14ac:dyDescent="0.3">
      <c r="A12" s="24"/>
      <c r="B12" s="17"/>
      <c r="C12" s="17"/>
      <c r="D12" s="17"/>
      <c r="E12" s="17"/>
      <c r="F12" s="17"/>
      <c r="G12" s="26"/>
      <c r="H12" s="330"/>
      <c r="I12" s="330"/>
      <c r="J12" s="330"/>
      <c r="K12" s="330"/>
      <c r="L12" s="330"/>
      <c r="M12" s="23"/>
      <c r="N12" s="356"/>
      <c r="O12" s="356"/>
      <c r="P12" s="356"/>
      <c r="Q12" s="356"/>
      <c r="R12" s="356"/>
      <c r="S12" s="68"/>
      <c r="T12" s="69"/>
      <c r="U12" s="69"/>
      <c r="V12" s="69"/>
      <c r="W12" s="69"/>
      <c r="X12" s="69"/>
    </row>
    <row r="13" spans="1:24" x14ac:dyDescent="0.3">
      <c r="A13" s="24"/>
      <c r="B13" s="17"/>
      <c r="C13" s="17"/>
      <c r="D13" s="17"/>
      <c r="E13" s="17"/>
      <c r="F13" s="17"/>
      <c r="G13" s="26"/>
      <c r="H13" s="330"/>
      <c r="I13" s="330"/>
      <c r="J13" s="330"/>
      <c r="K13" s="330"/>
      <c r="L13" s="330"/>
      <c r="M13" s="23"/>
      <c r="N13" s="25"/>
      <c r="O13" s="25"/>
      <c r="P13" s="25"/>
      <c r="Q13" s="25"/>
      <c r="R13" s="25"/>
      <c r="S13" s="68"/>
      <c r="T13" s="69"/>
      <c r="U13" s="69"/>
      <c r="V13" s="69"/>
      <c r="W13" s="69"/>
      <c r="X13" s="69"/>
    </row>
    <row r="14" spans="1:24" x14ac:dyDescent="0.3">
      <c r="A14" s="24"/>
      <c r="B14" s="17"/>
      <c r="C14" s="17"/>
      <c r="D14" s="17"/>
      <c r="E14" s="17"/>
      <c r="F14" s="17"/>
      <c r="G14" s="20"/>
      <c r="H14" s="330"/>
      <c r="I14" s="330"/>
      <c r="J14" s="330"/>
      <c r="K14" s="330"/>
      <c r="L14" s="330"/>
      <c r="M14" s="23"/>
      <c r="N14" s="25"/>
      <c r="O14" s="25"/>
      <c r="P14" s="25"/>
      <c r="Q14" s="25"/>
      <c r="R14" s="25"/>
      <c r="S14" s="68"/>
      <c r="T14" s="69"/>
      <c r="U14" s="69"/>
      <c r="V14" s="69"/>
      <c r="W14" s="69"/>
      <c r="X14" s="69"/>
    </row>
    <row r="15" spans="1:24" x14ac:dyDescent="0.3">
      <c r="A15" s="27" t="s">
        <v>4</v>
      </c>
      <c r="B15" s="349" t="s">
        <v>43</v>
      </c>
      <c r="C15" s="349"/>
      <c r="D15" s="349"/>
      <c r="E15" s="349"/>
      <c r="F15" s="349"/>
      <c r="G15" s="20"/>
      <c r="H15" s="330"/>
      <c r="I15" s="330"/>
      <c r="J15" s="330"/>
      <c r="K15" s="330"/>
      <c r="L15" s="330"/>
      <c r="M15" s="71"/>
      <c r="N15" s="72"/>
      <c r="O15" s="72"/>
      <c r="P15" s="72"/>
      <c r="Q15" s="72"/>
      <c r="R15" s="72"/>
      <c r="S15" s="68"/>
      <c r="T15" s="69"/>
      <c r="U15" s="69"/>
      <c r="V15" s="69"/>
      <c r="W15" s="69"/>
      <c r="X15" s="69"/>
    </row>
    <row r="16" spans="1:24" ht="15.75" customHeight="1" x14ac:dyDescent="0.3">
      <c r="A16" s="24"/>
      <c r="B16" s="349"/>
      <c r="C16" s="349"/>
      <c r="D16" s="349"/>
      <c r="E16" s="349"/>
      <c r="F16" s="349"/>
      <c r="G16" s="20"/>
      <c r="H16" s="330"/>
      <c r="I16" s="330"/>
      <c r="J16" s="330"/>
      <c r="K16" s="330"/>
      <c r="L16" s="330"/>
      <c r="M16" s="71"/>
      <c r="N16" s="72"/>
      <c r="O16" s="72"/>
      <c r="P16" s="72"/>
      <c r="Q16" s="72"/>
      <c r="R16" s="72"/>
      <c r="S16" s="68"/>
      <c r="T16" s="69"/>
      <c r="U16" s="69"/>
      <c r="V16" s="69"/>
      <c r="W16" s="69"/>
      <c r="X16" s="69"/>
    </row>
    <row r="17" spans="1:24" x14ac:dyDescent="0.3">
      <c r="A17" s="27" t="s">
        <v>44</v>
      </c>
      <c r="B17" s="348" t="s">
        <v>45</v>
      </c>
      <c r="C17" s="348"/>
      <c r="D17" s="348"/>
      <c r="E17" s="348"/>
      <c r="F17" s="348"/>
      <c r="G17" s="20"/>
      <c r="H17" s="330"/>
      <c r="I17" s="330"/>
      <c r="J17" s="330"/>
      <c r="K17" s="330"/>
      <c r="L17" s="330"/>
      <c r="M17" s="71"/>
      <c r="N17" s="72"/>
      <c r="O17" s="72"/>
      <c r="P17" s="72"/>
      <c r="Q17" s="72"/>
      <c r="R17" s="72"/>
      <c r="S17" s="68" t="s">
        <v>37</v>
      </c>
      <c r="T17" s="372" t="s">
        <v>46</v>
      </c>
      <c r="U17" s="372"/>
      <c r="V17" s="372"/>
      <c r="W17" s="372"/>
      <c r="X17" s="372"/>
    </row>
    <row r="18" spans="1:24" ht="15" customHeight="1" x14ac:dyDescent="0.3">
      <c r="A18" s="24"/>
      <c r="B18" s="348"/>
      <c r="C18" s="348"/>
      <c r="D18" s="348"/>
      <c r="E18" s="348"/>
      <c r="F18" s="348"/>
      <c r="G18" s="20" t="s">
        <v>4</v>
      </c>
      <c r="H18" s="337" t="s">
        <v>47</v>
      </c>
      <c r="I18" s="337"/>
      <c r="J18" s="337"/>
      <c r="K18" s="337"/>
      <c r="L18" s="337"/>
      <c r="M18" s="71"/>
      <c r="N18" s="72"/>
      <c r="O18" s="72"/>
      <c r="P18" s="72"/>
      <c r="Q18" s="72"/>
      <c r="R18" s="72"/>
      <c r="S18" s="68"/>
      <c r="T18" s="372"/>
      <c r="U18" s="372"/>
      <c r="V18" s="372"/>
      <c r="W18" s="372"/>
      <c r="X18" s="372"/>
    </row>
    <row r="19" spans="1:24" ht="15" customHeight="1" x14ac:dyDescent="0.3">
      <c r="A19" s="27" t="s">
        <v>48</v>
      </c>
      <c r="B19" s="349" t="s">
        <v>49</v>
      </c>
      <c r="C19" s="349"/>
      <c r="D19" s="349"/>
      <c r="E19" s="349"/>
      <c r="F19" s="349"/>
      <c r="G19" s="20"/>
      <c r="H19" s="337"/>
      <c r="I19" s="337"/>
      <c r="J19" s="337"/>
      <c r="K19" s="337"/>
      <c r="L19" s="337"/>
      <c r="M19" s="73"/>
      <c r="N19" s="48"/>
      <c r="O19" s="48"/>
      <c r="P19" s="48"/>
      <c r="Q19" s="48"/>
      <c r="R19" s="48"/>
      <c r="S19" s="68" t="s">
        <v>39</v>
      </c>
      <c r="T19" s="379" t="s">
        <v>50</v>
      </c>
      <c r="U19" s="379"/>
      <c r="V19" s="379"/>
      <c r="W19" s="379"/>
      <c r="X19" s="379"/>
    </row>
    <row r="20" spans="1:24" ht="15" customHeight="1" x14ac:dyDescent="0.3">
      <c r="A20" s="24"/>
      <c r="B20" s="349"/>
      <c r="C20" s="349"/>
      <c r="D20" s="349"/>
      <c r="E20" s="349"/>
      <c r="F20" s="349"/>
      <c r="G20" s="20"/>
      <c r="H20" s="337"/>
      <c r="I20" s="337"/>
      <c r="J20" s="337"/>
      <c r="K20" s="337"/>
      <c r="L20" s="337"/>
      <c r="M20" s="73"/>
      <c r="N20" s="48"/>
      <c r="O20" s="48"/>
      <c r="P20" s="48"/>
      <c r="Q20" s="48"/>
      <c r="R20" s="48"/>
      <c r="S20" s="68"/>
      <c r="T20" s="379"/>
      <c r="U20" s="379"/>
      <c r="V20" s="379"/>
      <c r="W20" s="379"/>
      <c r="X20" s="379"/>
    </row>
    <row r="21" spans="1:24" ht="18" customHeight="1" x14ac:dyDescent="0.3">
      <c r="A21" s="24"/>
      <c r="B21" s="17"/>
      <c r="C21" s="17"/>
      <c r="D21" s="17"/>
      <c r="E21" s="17"/>
      <c r="F21" s="17"/>
      <c r="G21" s="28" t="s">
        <v>44</v>
      </c>
      <c r="H21" s="383" t="s">
        <v>51</v>
      </c>
      <c r="I21" s="383"/>
      <c r="J21" s="383"/>
      <c r="K21" s="383"/>
      <c r="L21" s="383"/>
      <c r="M21" s="23" t="s">
        <v>37</v>
      </c>
      <c r="N21" s="356" t="s">
        <v>52</v>
      </c>
      <c r="O21" s="356"/>
      <c r="P21" s="356"/>
      <c r="Q21" s="356"/>
      <c r="R21" s="356"/>
      <c r="S21" s="68"/>
      <c r="T21" s="379"/>
      <c r="U21" s="379"/>
      <c r="V21" s="379"/>
      <c r="W21" s="379"/>
      <c r="X21" s="379"/>
    </row>
    <row r="22" spans="1:24" ht="15" customHeight="1" x14ac:dyDescent="0.3">
      <c r="A22" s="24"/>
      <c r="B22" s="17"/>
      <c r="C22" s="17"/>
      <c r="D22" s="17"/>
      <c r="E22" s="17"/>
      <c r="F22" s="17"/>
      <c r="G22" s="28" t="s">
        <v>48</v>
      </c>
      <c r="H22" s="337" t="s">
        <v>53</v>
      </c>
      <c r="I22" s="337"/>
      <c r="J22" s="337"/>
      <c r="K22" s="337"/>
      <c r="L22" s="337"/>
      <c r="M22" s="25"/>
      <c r="N22" s="356"/>
      <c r="O22" s="356"/>
      <c r="P22" s="356"/>
      <c r="Q22" s="356"/>
      <c r="R22" s="356"/>
      <c r="S22" s="68"/>
      <c r="T22" s="379"/>
      <c r="U22" s="379"/>
      <c r="V22" s="379"/>
      <c r="W22" s="379"/>
      <c r="X22" s="379"/>
    </row>
    <row r="23" spans="1:24" ht="17.25" customHeight="1" x14ac:dyDescent="0.3">
      <c r="A23" s="24"/>
      <c r="B23" s="17"/>
      <c r="C23" s="17"/>
      <c r="D23" s="17"/>
      <c r="E23" s="17"/>
      <c r="F23" s="17"/>
      <c r="G23" s="26"/>
      <c r="H23" s="337"/>
      <c r="I23" s="337"/>
      <c r="J23" s="337"/>
      <c r="K23" s="337"/>
      <c r="L23" s="337"/>
      <c r="M23" s="25"/>
      <c r="N23" s="356"/>
      <c r="O23" s="356"/>
      <c r="P23" s="356"/>
      <c r="Q23" s="356"/>
      <c r="R23" s="356"/>
      <c r="S23" s="68"/>
      <c r="T23" s="379"/>
      <c r="U23" s="379"/>
      <c r="V23" s="379"/>
      <c r="W23" s="379"/>
      <c r="X23" s="379"/>
    </row>
    <row r="24" spans="1:24" ht="15" customHeight="1" x14ac:dyDescent="0.3">
      <c r="A24" s="27" t="s">
        <v>54</v>
      </c>
      <c r="B24" s="349" t="s">
        <v>55</v>
      </c>
      <c r="C24" s="349"/>
      <c r="D24" s="349"/>
      <c r="E24" s="349"/>
      <c r="F24" s="349"/>
      <c r="G24" s="26" t="s">
        <v>54</v>
      </c>
      <c r="H24" s="337" t="s">
        <v>56</v>
      </c>
      <c r="I24" s="337"/>
      <c r="J24" s="337"/>
      <c r="K24" s="337"/>
      <c r="L24" s="337"/>
      <c r="M24" s="25"/>
      <c r="N24" s="356"/>
      <c r="O24" s="356"/>
      <c r="P24" s="356"/>
      <c r="Q24" s="356"/>
      <c r="R24" s="356"/>
      <c r="S24" s="68"/>
      <c r="T24" s="379"/>
      <c r="U24" s="379"/>
      <c r="V24" s="379"/>
      <c r="W24" s="379"/>
      <c r="X24" s="379"/>
    </row>
    <row r="25" spans="1:24" ht="15" customHeight="1" x14ac:dyDescent="0.3">
      <c r="A25" s="24"/>
      <c r="B25" s="349"/>
      <c r="C25" s="349"/>
      <c r="D25" s="349"/>
      <c r="E25" s="349"/>
      <c r="F25" s="349"/>
      <c r="G25" s="64"/>
      <c r="H25" s="337"/>
      <c r="I25" s="337"/>
      <c r="J25" s="337"/>
      <c r="K25" s="337"/>
      <c r="L25" s="337"/>
      <c r="M25" s="25"/>
      <c r="N25" s="356"/>
      <c r="O25" s="356"/>
      <c r="P25" s="356"/>
      <c r="Q25" s="356"/>
      <c r="R25" s="356"/>
      <c r="S25" s="68"/>
      <c r="T25" s="379"/>
      <c r="U25" s="379"/>
      <c r="V25" s="379"/>
      <c r="W25" s="379"/>
      <c r="X25" s="379"/>
    </row>
    <row r="26" spans="1:24" ht="15" customHeight="1" x14ac:dyDescent="0.3">
      <c r="A26" s="24"/>
      <c r="B26" s="349"/>
      <c r="C26" s="349"/>
      <c r="D26" s="349"/>
      <c r="E26" s="349"/>
      <c r="F26" s="349"/>
      <c r="G26" s="64"/>
      <c r="H26" s="337"/>
      <c r="I26" s="337"/>
      <c r="J26" s="337"/>
      <c r="K26" s="337"/>
      <c r="L26" s="337"/>
      <c r="M26" s="25"/>
      <c r="N26" s="356"/>
      <c r="O26" s="356"/>
      <c r="P26" s="356"/>
      <c r="Q26" s="356"/>
      <c r="R26" s="356"/>
      <c r="S26" s="68"/>
      <c r="T26" s="379"/>
      <c r="U26" s="379"/>
      <c r="V26" s="379"/>
      <c r="W26" s="379"/>
      <c r="X26" s="379"/>
    </row>
    <row r="27" spans="1:24" ht="15" customHeight="1" x14ac:dyDescent="0.3">
      <c r="A27" s="43" t="s">
        <v>57</v>
      </c>
      <c r="B27" s="349" t="s">
        <v>58</v>
      </c>
      <c r="C27" s="349"/>
      <c r="D27" s="349"/>
      <c r="E27" s="349"/>
      <c r="F27" s="349"/>
      <c r="G27" s="26"/>
      <c r="H27" s="337"/>
      <c r="I27" s="337"/>
      <c r="J27" s="337"/>
      <c r="K27" s="337"/>
      <c r="L27" s="337"/>
      <c r="M27" s="73" t="s">
        <v>39</v>
      </c>
      <c r="N27" s="382" t="s">
        <v>59</v>
      </c>
      <c r="O27" s="382"/>
      <c r="P27" s="382"/>
      <c r="Q27" s="382"/>
      <c r="R27" s="382"/>
      <c r="S27" s="68"/>
      <c r="T27" s="379"/>
      <c r="U27" s="379"/>
      <c r="V27" s="379"/>
      <c r="W27" s="379"/>
      <c r="X27" s="379"/>
    </row>
    <row r="28" spans="1:24" ht="15" customHeight="1" x14ac:dyDescent="0.3">
      <c r="A28" s="24"/>
      <c r="B28" s="349"/>
      <c r="C28" s="349"/>
      <c r="D28" s="349"/>
      <c r="E28" s="349"/>
      <c r="F28" s="349"/>
      <c r="G28" s="26"/>
      <c r="H28" s="337"/>
      <c r="I28" s="337"/>
      <c r="J28" s="337"/>
      <c r="K28" s="337"/>
      <c r="L28" s="337"/>
      <c r="M28" s="73"/>
      <c r="N28" s="381" t="s">
        <v>60</v>
      </c>
      <c r="O28" s="381"/>
      <c r="P28" s="381"/>
      <c r="Q28" s="381"/>
      <c r="R28" s="381"/>
      <c r="S28" s="68"/>
      <c r="T28" s="379"/>
      <c r="U28" s="379"/>
      <c r="V28" s="379"/>
      <c r="W28" s="379"/>
      <c r="X28" s="379"/>
    </row>
    <row r="29" spans="1:24" ht="17.25" customHeight="1" x14ac:dyDescent="0.3">
      <c r="A29" s="17"/>
      <c r="B29" s="349"/>
      <c r="C29" s="349"/>
      <c r="D29" s="349"/>
      <c r="E29" s="349"/>
      <c r="F29" s="349"/>
      <c r="G29" s="26" t="s">
        <v>57</v>
      </c>
      <c r="H29" s="383" t="s">
        <v>61</v>
      </c>
      <c r="I29" s="383"/>
      <c r="J29" s="383"/>
      <c r="K29" s="383"/>
      <c r="L29" s="383"/>
      <c r="M29" s="73"/>
      <c r="N29" s="381" t="s">
        <v>62</v>
      </c>
      <c r="O29" s="381"/>
      <c r="P29" s="381"/>
      <c r="Q29" s="381"/>
      <c r="R29" s="381"/>
      <c r="S29" s="68"/>
      <c r="T29" s="379"/>
      <c r="U29" s="379"/>
      <c r="V29" s="379"/>
      <c r="W29" s="379"/>
      <c r="X29" s="379"/>
    </row>
    <row r="30" spans="1:24" x14ac:dyDescent="0.3">
      <c r="A30" s="49"/>
      <c r="B30" s="349"/>
      <c r="C30" s="349"/>
      <c r="D30" s="349"/>
      <c r="E30" s="349"/>
      <c r="F30" s="349"/>
      <c r="G30" s="28"/>
      <c r="H30" s="66" t="s">
        <v>63</v>
      </c>
      <c r="I30" s="63"/>
      <c r="J30" s="63"/>
      <c r="K30" s="63"/>
      <c r="L30" s="63"/>
      <c r="M30" s="25"/>
      <c r="N30" s="380" t="s">
        <v>64</v>
      </c>
      <c r="O30" s="380"/>
      <c r="P30" s="380"/>
      <c r="Q30" s="380"/>
      <c r="R30" s="380"/>
      <c r="S30" s="68"/>
      <c r="T30" s="69"/>
      <c r="U30" s="69"/>
      <c r="V30" s="69"/>
      <c r="W30" s="69"/>
      <c r="X30" s="69"/>
    </row>
    <row r="31" spans="1:24" x14ac:dyDescent="0.3">
      <c r="A31" s="49"/>
      <c r="B31" s="349"/>
      <c r="C31" s="349"/>
      <c r="D31" s="349"/>
      <c r="E31" s="349"/>
      <c r="F31" s="349"/>
      <c r="G31" s="28"/>
      <c r="H31" s="385" t="s">
        <v>65</v>
      </c>
      <c r="I31" s="385"/>
      <c r="J31" s="385"/>
      <c r="K31" s="385"/>
      <c r="L31" s="385"/>
      <c r="M31" s="29"/>
      <c r="N31" s="380"/>
      <c r="O31" s="380"/>
      <c r="P31" s="380"/>
      <c r="Q31" s="380"/>
      <c r="R31" s="380"/>
      <c r="S31" s="68"/>
      <c r="T31" s="69"/>
      <c r="U31" s="69"/>
      <c r="V31" s="69"/>
      <c r="W31" s="69"/>
      <c r="X31" s="69"/>
    </row>
    <row r="32" spans="1:24" ht="15" customHeight="1" x14ac:dyDescent="0.3">
      <c r="A32" s="49"/>
      <c r="B32" s="349"/>
      <c r="C32" s="349"/>
      <c r="D32" s="349"/>
      <c r="E32" s="349"/>
      <c r="F32" s="349"/>
      <c r="G32" s="28"/>
      <c r="H32" s="385"/>
      <c r="I32" s="385"/>
      <c r="J32" s="385"/>
      <c r="K32" s="385"/>
      <c r="L32" s="385"/>
      <c r="M32" s="23" t="s">
        <v>4</v>
      </c>
      <c r="N32" s="356" t="s">
        <v>66</v>
      </c>
      <c r="O32" s="356"/>
      <c r="P32" s="356"/>
      <c r="Q32" s="356"/>
      <c r="R32" s="356"/>
      <c r="S32" s="68"/>
      <c r="T32" s="69"/>
      <c r="U32" s="69"/>
      <c r="V32" s="69"/>
      <c r="W32" s="69"/>
      <c r="X32" s="69"/>
    </row>
    <row r="33" spans="1:24" x14ac:dyDescent="0.3">
      <c r="A33" s="49"/>
      <c r="B33" s="349"/>
      <c r="C33" s="349"/>
      <c r="D33" s="349"/>
      <c r="E33" s="349"/>
      <c r="F33" s="349"/>
      <c r="G33" s="26" t="s">
        <v>67</v>
      </c>
      <c r="H33" s="337" t="s">
        <v>68</v>
      </c>
      <c r="I33" s="337"/>
      <c r="J33" s="337"/>
      <c r="K33" s="337"/>
      <c r="L33" s="337"/>
      <c r="M33" s="25"/>
      <c r="N33" s="356"/>
      <c r="O33" s="356"/>
      <c r="P33" s="356"/>
      <c r="Q33" s="356"/>
      <c r="R33" s="356"/>
      <c r="S33" s="68"/>
      <c r="T33" s="69"/>
      <c r="U33" s="69"/>
      <c r="V33" s="69"/>
      <c r="W33" s="69"/>
      <c r="X33" s="69"/>
    </row>
    <row r="34" spans="1:24" ht="15" customHeight="1" x14ac:dyDescent="0.3">
      <c r="A34" s="43" t="s">
        <v>67</v>
      </c>
      <c r="B34" s="349" t="s">
        <v>69</v>
      </c>
      <c r="C34" s="349"/>
      <c r="D34" s="349"/>
      <c r="E34" s="349"/>
      <c r="F34" s="349"/>
      <c r="G34" s="65"/>
      <c r="H34" s="337"/>
      <c r="I34" s="337"/>
      <c r="J34" s="337"/>
      <c r="K34" s="337"/>
      <c r="L34" s="337"/>
      <c r="M34" s="25"/>
      <c r="N34" s="356"/>
      <c r="O34" s="356"/>
      <c r="P34" s="356"/>
      <c r="Q34" s="356"/>
      <c r="R34" s="356"/>
      <c r="S34" s="68"/>
      <c r="T34" s="69"/>
      <c r="U34" s="69"/>
      <c r="V34" s="69"/>
      <c r="W34" s="69"/>
      <c r="X34" s="69"/>
    </row>
    <row r="35" spans="1:24" x14ac:dyDescent="0.3">
      <c r="A35" s="43"/>
      <c r="B35" s="349"/>
      <c r="C35" s="349"/>
      <c r="D35" s="349"/>
      <c r="E35" s="349"/>
      <c r="F35" s="349"/>
      <c r="G35" s="67"/>
      <c r="H35" s="337"/>
      <c r="I35" s="337"/>
      <c r="J35" s="337"/>
      <c r="K35" s="337"/>
      <c r="L35" s="337"/>
      <c r="M35" s="25"/>
      <c r="N35" s="356"/>
      <c r="O35" s="356"/>
      <c r="P35" s="356"/>
      <c r="Q35" s="356"/>
      <c r="R35" s="356"/>
      <c r="S35" s="74"/>
      <c r="T35" s="70"/>
      <c r="U35" s="70"/>
      <c r="V35" s="70"/>
      <c r="W35" s="70"/>
      <c r="X35" s="70"/>
    </row>
    <row r="36" spans="1:24" x14ac:dyDescent="0.3">
      <c r="A36" s="43"/>
      <c r="B36" s="349"/>
      <c r="C36" s="349"/>
      <c r="D36" s="349"/>
      <c r="E36" s="349"/>
      <c r="F36" s="349"/>
      <c r="G36" s="26"/>
      <c r="H36" s="337"/>
      <c r="I36" s="337"/>
      <c r="J36" s="337"/>
      <c r="K36" s="337"/>
      <c r="L36" s="337"/>
      <c r="M36" s="23"/>
      <c r="N36" s="356"/>
      <c r="O36" s="356"/>
      <c r="P36" s="356"/>
      <c r="Q36" s="356"/>
      <c r="R36" s="356"/>
      <c r="S36" s="68"/>
      <c r="T36" s="69"/>
      <c r="U36" s="69"/>
      <c r="V36" s="69"/>
      <c r="W36" s="69"/>
      <c r="X36" s="69"/>
    </row>
    <row r="37" spans="1:24" s="4" customFormat="1" ht="15" customHeight="1" x14ac:dyDescent="0.3">
      <c r="A37" s="22" t="s">
        <v>70</v>
      </c>
      <c r="B37" s="349" t="s">
        <v>71</v>
      </c>
      <c r="C37" s="349"/>
      <c r="D37" s="349"/>
      <c r="E37" s="349"/>
      <c r="F37" s="349"/>
      <c r="G37" s="26"/>
      <c r="H37" s="337"/>
      <c r="I37" s="337"/>
      <c r="J37" s="337"/>
      <c r="K37" s="337"/>
      <c r="L37" s="337"/>
      <c r="M37" s="23"/>
      <c r="N37" s="356"/>
      <c r="O37" s="356"/>
      <c r="P37" s="356"/>
      <c r="Q37" s="356"/>
      <c r="R37" s="356"/>
      <c r="S37" s="68"/>
      <c r="T37" s="69"/>
      <c r="U37" s="69"/>
      <c r="V37" s="69"/>
      <c r="W37" s="69"/>
      <c r="X37" s="69"/>
    </row>
    <row r="38" spans="1:24" ht="15" customHeight="1" x14ac:dyDescent="0.3">
      <c r="A38" s="44"/>
      <c r="B38" s="349"/>
      <c r="C38" s="349"/>
      <c r="D38" s="349"/>
      <c r="E38" s="349"/>
      <c r="F38" s="349"/>
      <c r="G38" s="26"/>
      <c r="H38" s="337"/>
      <c r="I38" s="337"/>
      <c r="J38" s="337"/>
      <c r="K38" s="337"/>
      <c r="L38" s="337"/>
      <c r="M38" s="23"/>
      <c r="N38" s="356"/>
      <c r="O38" s="356"/>
      <c r="P38" s="356"/>
      <c r="Q38" s="356"/>
      <c r="R38" s="356"/>
      <c r="S38" s="68"/>
      <c r="T38" s="69"/>
      <c r="U38" s="69"/>
      <c r="V38" s="69"/>
      <c r="W38" s="69"/>
      <c r="X38" s="69"/>
    </row>
    <row r="39" spans="1:24" ht="15" customHeight="1" x14ac:dyDescent="0.35">
      <c r="A39" s="17"/>
      <c r="B39" s="349"/>
      <c r="C39" s="349"/>
      <c r="D39" s="349"/>
      <c r="E39" s="349"/>
      <c r="F39" s="349"/>
      <c r="G39" s="26"/>
      <c r="H39" s="337"/>
      <c r="I39" s="337"/>
      <c r="J39" s="337"/>
      <c r="K39" s="337"/>
      <c r="L39" s="337"/>
      <c r="M39" s="23" t="s">
        <v>44</v>
      </c>
      <c r="N39" s="356" t="s">
        <v>72</v>
      </c>
      <c r="O39" s="356"/>
      <c r="P39" s="356"/>
      <c r="Q39" s="356"/>
      <c r="R39" s="356"/>
      <c r="S39" s="75"/>
      <c r="T39" s="76"/>
      <c r="U39" s="76"/>
      <c r="V39" s="76"/>
      <c r="W39" s="76"/>
      <c r="X39" s="76"/>
    </row>
    <row r="40" spans="1:24" ht="15" customHeight="1" x14ac:dyDescent="0.3">
      <c r="A40" s="17"/>
      <c r="B40" s="304"/>
      <c r="C40" s="304"/>
      <c r="D40" s="304"/>
      <c r="E40" s="304"/>
      <c r="F40" s="304"/>
      <c r="G40" s="26"/>
      <c r="H40" s="337"/>
      <c r="I40" s="337"/>
      <c r="J40" s="337"/>
      <c r="K40" s="337"/>
      <c r="L40" s="337"/>
      <c r="M40" s="23"/>
      <c r="N40" s="356"/>
      <c r="O40" s="356"/>
      <c r="P40" s="356"/>
      <c r="Q40" s="356"/>
      <c r="R40" s="356"/>
      <c r="S40" s="68"/>
      <c r="T40" s="69"/>
      <c r="U40" s="69"/>
      <c r="V40" s="69"/>
      <c r="W40" s="69"/>
      <c r="X40" s="69"/>
    </row>
    <row r="41" spans="1:24" ht="15" customHeight="1" x14ac:dyDescent="0.3">
      <c r="A41" s="17"/>
      <c r="B41" s="17"/>
      <c r="C41" s="17"/>
      <c r="D41" s="17"/>
      <c r="E41" s="17"/>
      <c r="F41" s="17"/>
      <c r="G41" s="26"/>
      <c r="M41" s="23"/>
      <c r="N41" s="356"/>
      <c r="O41" s="356"/>
      <c r="P41" s="356"/>
      <c r="Q41" s="356"/>
      <c r="R41" s="356"/>
      <c r="S41" s="68"/>
      <c r="T41" s="69"/>
      <c r="U41" s="69"/>
      <c r="V41" s="69"/>
      <c r="W41" s="69"/>
      <c r="X41" s="69"/>
    </row>
    <row r="42" spans="1:24" ht="15" customHeight="1" x14ac:dyDescent="0.3">
      <c r="A42" s="44"/>
      <c r="B42" s="17"/>
      <c r="C42" s="17"/>
      <c r="D42" s="17"/>
      <c r="E42" s="17"/>
      <c r="F42" s="17"/>
      <c r="G42" s="26"/>
      <c r="M42" s="23"/>
      <c r="N42" s="356"/>
      <c r="O42" s="356"/>
      <c r="P42" s="356"/>
      <c r="Q42" s="356"/>
      <c r="R42" s="356"/>
      <c r="S42" s="68"/>
      <c r="T42" s="69"/>
      <c r="U42" s="69"/>
      <c r="V42" s="69"/>
      <c r="W42" s="69"/>
      <c r="X42" s="69"/>
    </row>
    <row r="43" spans="1:24" x14ac:dyDescent="0.3">
      <c r="A43" s="17"/>
      <c r="B43" s="17"/>
      <c r="C43" s="17"/>
      <c r="D43" s="17"/>
      <c r="E43" s="17"/>
      <c r="F43" s="17"/>
      <c r="G43" s="26"/>
      <c r="M43" s="23"/>
      <c r="N43" s="356"/>
      <c r="O43" s="356"/>
      <c r="P43" s="356"/>
      <c r="Q43" s="356"/>
      <c r="R43" s="356"/>
      <c r="S43" s="68"/>
      <c r="T43" s="69"/>
      <c r="U43" s="69"/>
      <c r="V43" s="69"/>
      <c r="W43" s="69"/>
      <c r="X43" s="69"/>
    </row>
    <row r="44" spans="1:24" ht="15" customHeight="1" x14ac:dyDescent="0.3">
      <c r="A44" s="17"/>
      <c r="B44" s="17"/>
      <c r="C44" s="17"/>
      <c r="D44" s="17"/>
      <c r="E44" s="17"/>
      <c r="F44" s="17"/>
      <c r="G44" s="26"/>
      <c r="M44" s="247"/>
      <c r="N44" s="356"/>
      <c r="O44" s="356"/>
      <c r="P44" s="356"/>
      <c r="Q44" s="356"/>
      <c r="R44" s="356"/>
      <c r="S44" s="69"/>
      <c r="T44" s="69"/>
      <c r="U44" s="69"/>
      <c r="V44" s="69"/>
      <c r="W44" s="69"/>
      <c r="X44" s="69"/>
    </row>
    <row r="45" spans="1:24" x14ac:dyDescent="0.3">
      <c r="A45" s="17"/>
      <c r="B45" s="17"/>
      <c r="C45" s="17"/>
      <c r="D45" s="17"/>
      <c r="E45" s="17"/>
      <c r="F45" s="17"/>
      <c r="G45" s="26"/>
      <c r="M45" s="23"/>
      <c r="N45" s="356"/>
      <c r="O45" s="356"/>
      <c r="P45" s="356"/>
      <c r="Q45" s="356"/>
      <c r="R45" s="356"/>
      <c r="S45" s="69"/>
      <c r="T45" s="69"/>
      <c r="U45" s="69"/>
      <c r="V45" s="69"/>
      <c r="W45" s="69"/>
      <c r="X45" s="69"/>
    </row>
    <row r="46" spans="1:24" x14ac:dyDescent="0.3">
      <c r="A46" s="17"/>
      <c r="B46" s="17"/>
      <c r="C46" s="17"/>
      <c r="D46" s="17"/>
      <c r="E46" s="17"/>
      <c r="F46" s="17"/>
      <c r="M46" s="23" t="s">
        <v>48</v>
      </c>
      <c r="N46" s="356" t="s">
        <v>73</v>
      </c>
      <c r="O46" s="356"/>
      <c r="P46" s="356"/>
      <c r="Q46" s="356"/>
      <c r="R46" s="356"/>
      <c r="S46" s="69"/>
      <c r="T46" s="69"/>
      <c r="U46" s="69"/>
      <c r="V46" s="69"/>
      <c r="W46" s="69"/>
      <c r="X46" s="69"/>
    </row>
    <row r="47" spans="1:24" x14ac:dyDescent="0.3">
      <c r="A47" s="17"/>
      <c r="B47" s="17"/>
      <c r="C47" s="17"/>
      <c r="D47" s="17"/>
      <c r="E47" s="17"/>
      <c r="F47" s="17"/>
      <c r="M47" s="23"/>
      <c r="N47" s="356"/>
      <c r="O47" s="356"/>
      <c r="P47" s="356"/>
      <c r="Q47" s="356"/>
      <c r="R47" s="356"/>
      <c r="S47" s="69"/>
      <c r="T47" s="69"/>
      <c r="U47" s="69"/>
      <c r="V47" s="69"/>
      <c r="W47" s="69"/>
      <c r="X47" s="69"/>
    </row>
    <row r="48" spans="1:24" x14ac:dyDescent="0.3">
      <c r="A48" s="17"/>
      <c r="B48" s="17"/>
      <c r="C48" s="17"/>
      <c r="D48" s="17"/>
      <c r="E48" s="17"/>
      <c r="F48" s="17"/>
      <c r="M48" s="23"/>
      <c r="N48" s="356"/>
      <c r="O48" s="356"/>
      <c r="P48" s="356"/>
      <c r="Q48" s="356"/>
      <c r="R48" s="356"/>
      <c r="S48" s="69"/>
      <c r="T48" s="69"/>
      <c r="U48" s="69"/>
      <c r="V48" s="69"/>
      <c r="W48" s="69"/>
      <c r="X48" s="69"/>
    </row>
    <row r="49" spans="1:24" x14ac:dyDescent="0.3">
      <c r="A49" s="17"/>
      <c r="B49" s="17"/>
      <c r="C49" s="17"/>
      <c r="D49" s="17"/>
      <c r="E49" s="17"/>
      <c r="F49" s="17"/>
      <c r="M49" s="23"/>
      <c r="N49" s="356"/>
      <c r="O49" s="356"/>
      <c r="P49" s="356"/>
      <c r="Q49" s="356"/>
      <c r="R49" s="356"/>
      <c r="S49" s="69"/>
      <c r="T49" s="69"/>
      <c r="U49" s="69"/>
      <c r="V49" s="69"/>
      <c r="W49" s="69"/>
      <c r="X49" s="69"/>
    </row>
    <row r="50" spans="1:24" x14ac:dyDescent="0.3">
      <c r="A50" s="17"/>
      <c r="B50" s="17"/>
      <c r="C50" s="17"/>
      <c r="D50" s="17"/>
      <c r="E50" s="17"/>
      <c r="F50" s="17"/>
      <c r="M50" s="23"/>
      <c r="N50" s="25"/>
      <c r="O50" s="25"/>
      <c r="P50" s="25"/>
      <c r="Q50" s="25"/>
      <c r="R50" s="25"/>
      <c r="S50" s="69"/>
      <c r="T50" s="69"/>
      <c r="U50" s="69"/>
      <c r="V50" s="69"/>
      <c r="W50" s="69"/>
      <c r="X50" s="69"/>
    </row>
    <row r="52" spans="1:24" ht="15.6" x14ac:dyDescent="0.3">
      <c r="A52" s="384" t="s">
        <v>74</v>
      </c>
      <c r="B52" s="384"/>
      <c r="C52" s="384"/>
      <c r="D52" s="384"/>
      <c r="E52" s="384"/>
      <c r="F52" s="384"/>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E13" sqref="E13"/>
    </sheetView>
  </sheetViews>
  <sheetFormatPr defaultColWidth="9.109375" defaultRowHeight="14.4" x14ac:dyDescent="0.3"/>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x14ac:dyDescent="0.3">
      <c r="A1" s="16" t="s">
        <v>75</v>
      </c>
      <c r="B1" s="390">
        <v>1234567890</v>
      </c>
      <c r="C1" s="391"/>
      <c r="D1" s="392" t="s">
        <v>76</v>
      </c>
      <c r="E1" s="400" t="s">
        <v>34</v>
      </c>
      <c r="F1" s="400"/>
      <c r="G1" s="306"/>
    </row>
    <row r="2" spans="1:26" ht="21" customHeight="1" x14ac:dyDescent="0.3">
      <c r="A2" s="16" t="s">
        <v>77</v>
      </c>
      <c r="B2" s="401" t="s">
        <v>78</v>
      </c>
      <c r="C2" s="401"/>
      <c r="D2" s="393"/>
      <c r="E2" s="400"/>
      <c r="F2" s="400"/>
      <c r="G2" s="306"/>
    </row>
    <row r="3" spans="1:26" ht="21" customHeight="1" x14ac:dyDescent="0.3">
      <c r="A3" s="16" t="s">
        <v>79</v>
      </c>
      <c r="B3" s="401" t="s">
        <v>2</v>
      </c>
      <c r="C3" s="401"/>
      <c r="D3" s="393"/>
      <c r="E3" s="51"/>
      <c r="F3" s="51"/>
      <c r="G3" s="51"/>
    </row>
    <row r="4" spans="1:26" ht="21" customHeight="1" x14ac:dyDescent="0.3">
      <c r="A4" s="16" t="s">
        <v>80</v>
      </c>
      <c r="B4" s="402" t="s">
        <v>81</v>
      </c>
      <c r="C4" s="402"/>
      <c r="D4" s="393"/>
      <c r="E4" s="52"/>
      <c r="F4" s="52"/>
      <c r="G4" s="52"/>
    </row>
    <row r="5" spans="1:26" ht="21" customHeight="1" x14ac:dyDescent="0.3">
      <c r="A5" s="16" t="s">
        <v>82</v>
      </c>
      <c r="B5" s="403" t="s">
        <v>83</v>
      </c>
      <c r="C5" s="404"/>
      <c r="D5" s="393"/>
      <c r="E5" s="52"/>
      <c r="F5" s="52"/>
      <c r="G5" s="52"/>
    </row>
    <row r="6" spans="1:26" ht="21" customHeight="1" x14ac:dyDescent="0.3">
      <c r="A6" s="3" t="s">
        <v>84</v>
      </c>
      <c r="B6" s="388">
        <v>3</v>
      </c>
      <c r="C6" s="389"/>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x14ac:dyDescent="0.3">
      <c r="A7" s="394" t="s">
        <v>85</v>
      </c>
      <c r="B7" s="396" t="s">
        <v>86</v>
      </c>
      <c r="C7" s="398" t="s">
        <v>87</v>
      </c>
      <c r="D7" s="399" t="s">
        <v>88</v>
      </c>
      <c r="E7" s="77" t="s">
        <v>89</v>
      </c>
      <c r="F7" s="386" t="s">
        <v>90</v>
      </c>
    </row>
    <row r="8" spans="1:26" ht="26.25" customHeight="1" x14ac:dyDescent="0.3">
      <c r="A8" s="395"/>
      <c r="B8" s="397"/>
      <c r="C8" s="395"/>
      <c r="D8" s="397"/>
      <c r="E8" s="78" t="s">
        <v>91</v>
      </c>
      <c r="F8" s="387"/>
    </row>
    <row r="9" spans="1:26" s="59" customFormat="1" ht="28.8" x14ac:dyDescent="0.3">
      <c r="A9" s="62">
        <v>2.1</v>
      </c>
      <c r="B9" s="34" t="s">
        <v>92</v>
      </c>
      <c r="C9" s="62">
        <v>766694194</v>
      </c>
      <c r="D9" s="34" t="s">
        <v>93</v>
      </c>
      <c r="E9" s="34" t="s">
        <v>94</v>
      </c>
      <c r="F9" s="34" t="s">
        <v>95</v>
      </c>
      <c r="G9" s="58"/>
    </row>
    <row r="10" spans="1:26" s="59" customFormat="1" ht="28.8" x14ac:dyDescent="0.3">
      <c r="A10" s="62">
        <v>2.1</v>
      </c>
      <c r="B10" s="34" t="s">
        <v>96</v>
      </c>
      <c r="C10" s="62">
        <v>766694195</v>
      </c>
      <c r="D10" s="34" t="s">
        <v>97</v>
      </c>
      <c r="E10" s="34" t="s">
        <v>98</v>
      </c>
      <c r="F10" s="34" t="s">
        <v>99</v>
      </c>
      <c r="G10" s="58"/>
    </row>
    <row r="11" spans="1:26" s="59" customFormat="1" ht="28.8" x14ac:dyDescent="0.3">
      <c r="A11" s="62">
        <v>2.1</v>
      </c>
      <c r="B11" s="34" t="s">
        <v>92</v>
      </c>
      <c r="C11" s="62">
        <v>766694194</v>
      </c>
      <c r="D11" s="34" t="s">
        <v>100</v>
      </c>
      <c r="E11" s="34" t="s">
        <v>101</v>
      </c>
      <c r="F11" s="34" t="s">
        <v>102</v>
      </c>
      <c r="G11" s="58"/>
    </row>
    <row r="12" spans="1:26" s="59" customFormat="1" ht="43.2" x14ac:dyDescent="0.3">
      <c r="A12" s="62" t="s">
        <v>103</v>
      </c>
      <c r="B12" s="34" t="s">
        <v>104</v>
      </c>
      <c r="C12" s="62">
        <v>766694197</v>
      </c>
      <c r="D12" s="34" t="s">
        <v>105</v>
      </c>
      <c r="E12" s="34" t="s">
        <v>106</v>
      </c>
      <c r="F12" s="34" t="s">
        <v>107</v>
      </c>
      <c r="G12" s="58"/>
    </row>
    <row r="13" spans="1:26" s="59" customFormat="1" ht="43.2" x14ac:dyDescent="0.3">
      <c r="A13" s="62" t="s">
        <v>103</v>
      </c>
      <c r="B13" s="34" t="s">
        <v>96</v>
      </c>
      <c r="C13" s="62">
        <v>766694195</v>
      </c>
      <c r="D13" s="34" t="s">
        <v>108</v>
      </c>
      <c r="E13" s="34" t="s">
        <v>109</v>
      </c>
      <c r="F13" s="34" t="s">
        <v>110</v>
      </c>
      <c r="G13" s="58"/>
      <c r="Z13" s="55"/>
    </row>
    <row r="14" spans="1:26" s="59" customFormat="1" ht="43.2" x14ac:dyDescent="0.3">
      <c r="A14" s="62">
        <v>2.1</v>
      </c>
      <c r="B14" s="34" t="s">
        <v>104</v>
      </c>
      <c r="C14" s="62">
        <v>766694197</v>
      </c>
      <c r="D14" s="34" t="s">
        <v>111</v>
      </c>
      <c r="E14" s="34" t="s">
        <v>112</v>
      </c>
      <c r="F14" s="34" t="s">
        <v>113</v>
      </c>
      <c r="G14" s="58"/>
    </row>
    <row r="15" spans="1:26" s="59" customFormat="1" x14ac:dyDescent="0.3">
      <c r="A15" s="62">
        <v>6.2</v>
      </c>
      <c r="B15" s="34" t="s">
        <v>114</v>
      </c>
      <c r="C15" s="62" t="s">
        <v>114</v>
      </c>
      <c r="D15" s="34" t="s">
        <v>114</v>
      </c>
      <c r="E15" s="34" t="s">
        <v>114</v>
      </c>
      <c r="F15" s="34" t="s">
        <v>114</v>
      </c>
      <c r="G15" s="58"/>
    </row>
    <row r="16" spans="1:26" s="59" customFormat="1" x14ac:dyDescent="0.3">
      <c r="A16" s="62" t="s">
        <v>115</v>
      </c>
      <c r="B16" s="34" t="s">
        <v>114</v>
      </c>
      <c r="C16" s="62" t="s">
        <v>114</v>
      </c>
      <c r="D16" s="34" t="s">
        <v>114</v>
      </c>
      <c r="E16" s="34" t="s">
        <v>114</v>
      </c>
      <c r="F16" s="34" t="s">
        <v>114</v>
      </c>
      <c r="G16" s="58"/>
    </row>
    <row r="17" spans="1:7" s="61" customFormat="1" x14ac:dyDescent="0.3">
      <c r="A17" s="57"/>
      <c r="B17" s="57"/>
      <c r="C17" s="60"/>
      <c r="D17" s="60"/>
      <c r="E17" s="60"/>
      <c r="F17" s="60"/>
      <c r="G17" s="60"/>
    </row>
    <row r="18" spans="1:7" s="61" customFormat="1" x14ac:dyDescent="0.3">
      <c r="A18" s="57"/>
      <c r="B18" s="57"/>
      <c r="C18" s="60"/>
      <c r="D18" s="60"/>
      <c r="E18" s="60"/>
      <c r="F18" s="60"/>
      <c r="G18" s="60"/>
    </row>
    <row r="19" spans="1:7" s="61" customFormat="1" x14ac:dyDescent="0.3">
      <c r="A19" s="57"/>
      <c r="B19" s="57"/>
      <c r="C19" s="60"/>
      <c r="D19" s="60"/>
      <c r="E19" s="60"/>
      <c r="F19" s="60"/>
      <c r="G19" s="60"/>
    </row>
    <row r="20" spans="1:7" s="61" customFormat="1" x14ac:dyDescent="0.3">
      <c r="A20" s="57"/>
      <c r="B20" s="57"/>
      <c r="C20" s="60"/>
      <c r="D20" s="60"/>
      <c r="E20" s="60"/>
      <c r="F20" s="60"/>
      <c r="G20" s="60"/>
    </row>
    <row r="21" spans="1:7" s="61" customFormat="1" x14ac:dyDescent="0.3">
      <c r="A21" s="57"/>
      <c r="B21" s="57"/>
      <c r="C21" s="60"/>
      <c r="D21" s="60"/>
      <c r="E21" s="60"/>
      <c r="F21" s="60"/>
      <c r="G21" s="60"/>
    </row>
    <row r="22" spans="1:7" s="61" customFormat="1" x14ac:dyDescent="0.3">
      <c r="A22" s="57"/>
      <c r="B22" s="57"/>
      <c r="C22" s="60"/>
      <c r="D22" s="60"/>
      <c r="E22" s="60"/>
      <c r="F22" s="60"/>
      <c r="G22" s="60"/>
    </row>
    <row r="23" spans="1:7" s="61" customFormat="1" x14ac:dyDescent="0.3">
      <c r="A23" s="57"/>
      <c r="B23" s="57"/>
      <c r="C23" s="60"/>
      <c r="D23" s="60"/>
      <c r="E23" s="60"/>
      <c r="F23" s="60"/>
      <c r="G23" s="60"/>
    </row>
    <row r="24" spans="1:7" s="61" customFormat="1" x14ac:dyDescent="0.3">
      <c r="A24" s="57"/>
      <c r="B24" s="57"/>
      <c r="C24" s="60"/>
      <c r="D24" s="60"/>
      <c r="E24" s="60"/>
      <c r="F24" s="60"/>
      <c r="G24" s="60"/>
    </row>
    <row r="25" spans="1:7" s="61" customFormat="1" x14ac:dyDescent="0.3">
      <c r="A25" s="57"/>
      <c r="B25" s="57"/>
      <c r="C25" s="60"/>
      <c r="D25" s="60"/>
      <c r="E25" s="60"/>
      <c r="F25" s="60"/>
      <c r="G25" s="60"/>
    </row>
    <row r="26" spans="1:7" s="61" customFormat="1" x14ac:dyDescent="0.3">
      <c r="A26" s="57"/>
      <c r="B26" s="57"/>
      <c r="C26" s="60"/>
      <c r="D26" s="60"/>
      <c r="E26" s="60"/>
      <c r="F26" s="60"/>
      <c r="G26" s="60"/>
    </row>
    <row r="27" spans="1:7" s="61" customFormat="1" x14ac:dyDescent="0.3">
      <c r="A27" s="57"/>
      <c r="B27" s="57"/>
      <c r="C27" s="60"/>
      <c r="D27" s="60"/>
      <c r="E27" s="60"/>
      <c r="F27" s="60"/>
      <c r="G27" s="60"/>
    </row>
    <row r="28" spans="1:7" s="61" customFormat="1" x14ac:dyDescent="0.3">
      <c r="A28" s="57"/>
      <c r="B28" s="57"/>
      <c r="C28" s="60"/>
      <c r="D28" s="60"/>
      <c r="E28" s="60"/>
      <c r="F28" s="60"/>
      <c r="G28" s="60"/>
    </row>
    <row r="29" spans="1:7" s="61" customFormat="1" x14ac:dyDescent="0.3">
      <c r="A29" s="57"/>
      <c r="B29" s="57"/>
      <c r="C29" s="60"/>
      <c r="D29" s="60"/>
      <c r="E29" s="60"/>
      <c r="F29" s="60"/>
      <c r="G29" s="60"/>
    </row>
    <row r="30" spans="1:7" s="61" customFormat="1" x14ac:dyDescent="0.3">
      <c r="A30" s="57"/>
      <c r="B30" s="57"/>
      <c r="C30" s="60"/>
      <c r="D30" s="60"/>
      <c r="E30" s="60"/>
      <c r="F30" s="60"/>
      <c r="G30" s="60"/>
    </row>
    <row r="31" spans="1:7" s="61" customFormat="1" x14ac:dyDescent="0.3">
      <c r="A31" s="57"/>
      <c r="B31" s="57"/>
      <c r="C31" s="60"/>
      <c r="D31" s="60"/>
      <c r="E31" s="60"/>
      <c r="F31" s="60"/>
      <c r="G31" s="60"/>
    </row>
    <row r="32" spans="1:7" s="61" customFormat="1" x14ac:dyDescent="0.3">
      <c r="A32" s="57"/>
      <c r="B32" s="57"/>
      <c r="C32" s="60"/>
      <c r="D32" s="60"/>
      <c r="E32" s="60"/>
      <c r="F32" s="60"/>
      <c r="G32" s="60"/>
    </row>
    <row r="33" spans="1:7" s="61" customFormat="1" x14ac:dyDescent="0.3">
      <c r="A33" s="57"/>
      <c r="B33" s="57"/>
      <c r="C33" s="60"/>
      <c r="D33" s="60"/>
      <c r="E33" s="60"/>
      <c r="F33" s="60"/>
      <c r="G33" s="60"/>
    </row>
    <row r="34" spans="1:7" s="61" customFormat="1" x14ac:dyDescent="0.3">
      <c r="A34" s="57"/>
      <c r="B34" s="57"/>
      <c r="C34" s="60"/>
      <c r="D34" s="60"/>
      <c r="E34" s="60"/>
      <c r="F34" s="60"/>
      <c r="G34" s="60"/>
    </row>
    <row r="35" spans="1:7" s="61" customFormat="1" x14ac:dyDescent="0.3">
      <c r="A35" s="57"/>
      <c r="B35" s="57"/>
      <c r="C35" s="60"/>
      <c r="D35" s="60"/>
      <c r="E35" s="60"/>
      <c r="F35" s="60"/>
      <c r="G35" s="60"/>
    </row>
    <row r="36" spans="1:7" s="61" customFormat="1" x14ac:dyDescent="0.3">
      <c r="A36" s="57"/>
      <c r="B36" s="57"/>
      <c r="C36" s="60"/>
      <c r="D36" s="60"/>
      <c r="E36" s="60"/>
      <c r="F36" s="60"/>
      <c r="G36" s="60"/>
    </row>
    <row r="37" spans="1:7" s="61" customFormat="1" x14ac:dyDescent="0.3">
      <c r="A37" s="57"/>
      <c r="B37" s="57"/>
      <c r="C37" s="60"/>
      <c r="D37" s="60"/>
      <c r="E37" s="60"/>
      <c r="F37" s="60"/>
      <c r="G37" s="60"/>
    </row>
    <row r="38" spans="1:7" s="61" customFormat="1" x14ac:dyDescent="0.3">
      <c r="A38" s="57"/>
      <c r="B38" s="57"/>
      <c r="C38" s="60"/>
      <c r="D38" s="60"/>
      <c r="E38" s="60"/>
      <c r="F38" s="60"/>
      <c r="G38" s="60"/>
    </row>
    <row r="39" spans="1:7" x14ac:dyDescent="0.3">
      <c r="A39" s="57"/>
      <c r="B39" s="57"/>
      <c r="C39" s="56"/>
      <c r="D39" s="56"/>
      <c r="E39" s="56"/>
      <c r="F39" s="56"/>
      <c r="G39" s="56"/>
    </row>
    <row r="40" spans="1:7" x14ac:dyDescent="0.3">
      <c r="A40" s="57"/>
      <c r="B40" s="57"/>
      <c r="C40" s="56"/>
      <c r="D40" s="56"/>
      <c r="E40" s="56"/>
      <c r="F40" s="56"/>
      <c r="G40" s="56"/>
    </row>
    <row r="41" spans="1:7" x14ac:dyDescent="0.3">
      <c r="A41" s="57"/>
      <c r="B41" s="57"/>
      <c r="C41" s="56"/>
      <c r="D41" s="56"/>
      <c r="E41" s="56"/>
      <c r="F41" s="56"/>
      <c r="G41" s="56"/>
    </row>
    <row r="42" spans="1:7" x14ac:dyDescent="0.3">
      <c r="A42" s="57"/>
      <c r="B42" s="57"/>
      <c r="C42" s="56"/>
      <c r="D42" s="56"/>
      <c r="E42" s="56"/>
      <c r="F42" s="56"/>
      <c r="G42" s="56"/>
    </row>
    <row r="43" spans="1:7" x14ac:dyDescent="0.3">
      <c r="A43" s="57"/>
      <c r="B43" s="57"/>
      <c r="C43" s="56"/>
      <c r="D43" s="56"/>
      <c r="E43" s="56"/>
      <c r="F43" s="56"/>
      <c r="G43" s="56"/>
    </row>
    <row r="44" spans="1:7" x14ac:dyDescent="0.3">
      <c r="A44" s="57"/>
      <c r="B44" s="57"/>
      <c r="C44" s="56"/>
      <c r="D44" s="56"/>
      <c r="E44" s="56"/>
      <c r="F44" s="56"/>
      <c r="G44" s="56"/>
    </row>
    <row r="45" spans="1:7" x14ac:dyDescent="0.3">
      <c r="A45" s="57"/>
      <c r="B45" s="57"/>
      <c r="C45" s="56"/>
      <c r="D45" s="56"/>
      <c r="E45" s="56"/>
      <c r="F45" s="56"/>
      <c r="G45" s="56"/>
    </row>
    <row r="46" spans="1:7" x14ac:dyDescent="0.3">
      <c r="A46" s="57"/>
      <c r="B46" s="57"/>
      <c r="C46" s="56"/>
      <c r="D46" s="56"/>
      <c r="E46" s="56"/>
      <c r="F46" s="56"/>
      <c r="G46" s="56"/>
    </row>
    <row r="47" spans="1:7" x14ac:dyDescent="0.3">
      <c r="A47" s="57"/>
      <c r="B47" s="57"/>
      <c r="C47" s="56"/>
      <c r="D47" s="56"/>
      <c r="E47" s="56"/>
      <c r="F47" s="56"/>
      <c r="G47" s="56"/>
    </row>
    <row r="48" spans="1:7" x14ac:dyDescent="0.3">
      <c r="A48" s="57"/>
      <c r="B48" s="57"/>
      <c r="C48" s="56"/>
      <c r="D48" s="56"/>
      <c r="E48" s="56"/>
      <c r="F48" s="56"/>
      <c r="G48" s="56"/>
    </row>
    <row r="49" spans="1:7" x14ac:dyDescent="0.3">
      <c r="A49" s="57"/>
      <c r="B49" s="57"/>
      <c r="C49" s="56"/>
      <c r="D49" s="56"/>
      <c r="E49" s="56"/>
      <c r="F49" s="56"/>
      <c r="G49" s="56"/>
    </row>
    <row r="50" spans="1:7" x14ac:dyDescent="0.3">
      <c r="A50" s="57"/>
      <c r="B50" s="57"/>
      <c r="C50" s="56"/>
      <c r="D50" s="56"/>
      <c r="E50" s="56"/>
      <c r="F50" s="56"/>
      <c r="G50" s="56"/>
    </row>
    <row r="51" spans="1:7" x14ac:dyDescent="0.3">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F13" sqref="F13"/>
    </sheetView>
  </sheetViews>
  <sheetFormatPr defaultColWidth="9.109375" defaultRowHeight="14.4" x14ac:dyDescent="0.3"/>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x14ac:dyDescent="0.35">
      <c r="A1" s="405" t="s">
        <v>116</v>
      </c>
      <c r="B1" s="405"/>
      <c r="C1" s="406"/>
      <c r="D1" s="407" t="s">
        <v>117</v>
      </c>
      <c r="E1" s="407"/>
      <c r="F1" s="407"/>
    </row>
    <row r="2" spans="1:6" x14ac:dyDescent="0.3">
      <c r="A2" s="21" t="s">
        <v>118</v>
      </c>
      <c r="B2" s="21" t="s">
        <v>119</v>
      </c>
      <c r="C2" s="38" t="s">
        <v>120</v>
      </c>
      <c r="D2" s="36" t="s">
        <v>118</v>
      </c>
      <c r="E2" s="21" t="s">
        <v>119</v>
      </c>
      <c r="F2" s="21" t="s">
        <v>120</v>
      </c>
    </row>
    <row r="3" spans="1:6" ht="100.8" x14ac:dyDescent="0.3">
      <c r="A3" s="41" t="s">
        <v>10</v>
      </c>
      <c r="B3" s="32" t="s">
        <v>121</v>
      </c>
      <c r="C3" s="39" t="s">
        <v>122</v>
      </c>
      <c r="D3" s="42" t="s">
        <v>10</v>
      </c>
      <c r="E3" s="32" t="s">
        <v>123</v>
      </c>
      <c r="F3" s="30" t="s">
        <v>124</v>
      </c>
    </row>
    <row r="4" spans="1:6" ht="158.4" x14ac:dyDescent="0.3">
      <c r="A4" s="31" t="s">
        <v>7</v>
      </c>
      <c r="B4" s="32" t="s">
        <v>125</v>
      </c>
      <c r="C4" s="46" t="s">
        <v>126</v>
      </c>
      <c r="D4" s="37" t="s">
        <v>7</v>
      </c>
      <c r="E4" s="32" t="s">
        <v>127</v>
      </c>
      <c r="F4" s="34" t="s">
        <v>128</v>
      </c>
    </row>
    <row r="5" spans="1:6" ht="230.4" x14ac:dyDescent="0.3">
      <c r="A5" s="31" t="s">
        <v>12</v>
      </c>
      <c r="B5" s="32" t="s">
        <v>129</v>
      </c>
      <c r="C5" s="39" t="s">
        <v>130</v>
      </c>
      <c r="D5" s="37" t="s">
        <v>12</v>
      </c>
      <c r="E5" s="32" t="s">
        <v>131</v>
      </c>
      <c r="F5" s="30" t="s">
        <v>132</v>
      </c>
    </row>
    <row r="6" spans="1:6" ht="129.6" x14ac:dyDescent="0.3">
      <c r="A6" s="41" t="s">
        <v>9</v>
      </c>
      <c r="B6" s="32" t="s">
        <v>125</v>
      </c>
      <c r="C6" s="39" t="s">
        <v>133</v>
      </c>
      <c r="D6" s="42" t="s">
        <v>9</v>
      </c>
      <c r="E6" s="32" t="s">
        <v>134</v>
      </c>
      <c r="F6" s="30" t="s">
        <v>135</v>
      </c>
    </row>
    <row r="7" spans="1:6" ht="129.6" x14ac:dyDescent="0.3">
      <c r="A7" s="31" t="s">
        <v>3</v>
      </c>
      <c r="B7" s="32" t="s">
        <v>136</v>
      </c>
      <c r="C7" s="39" t="s">
        <v>137</v>
      </c>
      <c r="D7" s="37" t="s">
        <v>3</v>
      </c>
      <c r="E7" s="32" t="s">
        <v>138</v>
      </c>
      <c r="F7" s="33" t="s">
        <v>139</v>
      </c>
    </row>
    <row r="8" spans="1:6" ht="172.8" x14ac:dyDescent="0.3">
      <c r="A8" s="31" t="s">
        <v>8</v>
      </c>
      <c r="B8" s="32" t="s">
        <v>121</v>
      </c>
      <c r="C8" s="46" t="s">
        <v>140</v>
      </c>
      <c r="D8" s="37" t="s">
        <v>8</v>
      </c>
      <c r="E8" s="32" t="s">
        <v>141</v>
      </c>
      <c r="F8" s="30" t="s">
        <v>142</v>
      </c>
    </row>
    <row r="9" spans="1:6" ht="172.8" x14ac:dyDescent="0.3">
      <c r="A9" s="31" t="s">
        <v>13</v>
      </c>
      <c r="B9" s="32" t="s">
        <v>125</v>
      </c>
      <c r="C9" s="47" t="s">
        <v>143</v>
      </c>
      <c r="D9" s="37" t="s">
        <v>13</v>
      </c>
      <c r="E9" s="32" t="s">
        <v>138</v>
      </c>
      <c r="F9" s="40" t="s">
        <v>144</v>
      </c>
    </row>
    <row r="10" spans="1:6" ht="100.8" x14ac:dyDescent="0.3">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zoomScaleNormal="100" workbookViewId="0">
      <pane ySplit="9" topLeftCell="A15" activePane="bottomLeft" state="frozen"/>
      <selection pane="bottomLeft" activeCell="C9" sqref="C9"/>
    </sheetView>
  </sheetViews>
  <sheetFormatPr defaultColWidth="9.109375" defaultRowHeight="14.4" x14ac:dyDescent="0.3"/>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x14ac:dyDescent="0.3">
      <c r="A1" s="16" t="s">
        <v>75</v>
      </c>
      <c r="B1" s="408" t="str">
        <f>'Standards Alignment Citations'!B1</f>
        <v>0046</v>
      </c>
      <c r="C1" s="409"/>
      <c r="D1" s="392" t="s">
        <v>76</v>
      </c>
      <c r="E1" s="410" t="s">
        <v>34</v>
      </c>
      <c r="F1" s="410"/>
    </row>
    <row r="2" spans="1:25" s="1" customFormat="1" ht="21" customHeight="1" x14ac:dyDescent="0.3">
      <c r="A2" s="16" t="s">
        <v>77</v>
      </c>
      <c r="B2" s="408" t="str">
        <f>'Standards Alignment Citations'!B2</f>
        <v>Handwriting Without Tears, English, Fourth Grade</v>
      </c>
      <c r="C2" s="409"/>
      <c r="D2" s="393"/>
      <c r="E2" s="410"/>
      <c r="F2" s="410"/>
    </row>
    <row r="3" spans="1:25" s="1" customFormat="1" ht="21" customHeight="1" x14ac:dyDescent="0.3">
      <c r="A3" s="16" t="s">
        <v>79</v>
      </c>
      <c r="B3" s="408" t="str">
        <f>'Standards Alignment Citations'!B3</f>
        <v>Supplemental</v>
      </c>
      <c r="C3" s="409"/>
      <c r="D3" s="393"/>
      <c r="E3" s="221"/>
      <c r="F3" s="221"/>
    </row>
    <row r="4" spans="1:25" s="1" customFormat="1" ht="21" customHeight="1" x14ac:dyDescent="0.3">
      <c r="A4" s="16" t="s">
        <v>80</v>
      </c>
      <c r="B4" s="408" t="str">
        <f>'Standards Alignment Citations'!B4</f>
        <v>English</v>
      </c>
      <c r="C4" s="409"/>
      <c r="D4" s="393"/>
      <c r="E4" s="222"/>
      <c r="F4" s="222"/>
    </row>
    <row r="5" spans="1:25" s="1" customFormat="1" ht="21" customHeight="1" x14ac:dyDescent="0.3">
      <c r="A5" s="16" t="s">
        <v>82</v>
      </c>
      <c r="B5" s="408" t="str">
        <f>'Standards Alignment Citations'!B5</f>
        <v>English and Spanish Language Arts and Reading K–5</v>
      </c>
      <c r="C5" s="409"/>
      <c r="D5" s="393"/>
      <c r="E5" s="222"/>
      <c r="F5" s="222"/>
    </row>
    <row r="6" spans="1:25" s="1" customFormat="1" ht="21" customHeight="1" x14ac:dyDescent="0.3">
      <c r="A6" s="3" t="s">
        <v>84</v>
      </c>
      <c r="B6" s="408" t="str">
        <f>'Standards Alignment Citations'!B6</f>
        <v>4th grade</v>
      </c>
      <c r="C6" s="409"/>
      <c r="E6" s="121"/>
      <c r="F6" s="121"/>
    </row>
    <row r="7" spans="1:25" s="1" customFormat="1" ht="24.75" customHeight="1" x14ac:dyDescent="0.3">
      <c r="A7" s="394" t="s">
        <v>149</v>
      </c>
      <c r="B7" s="396" t="s">
        <v>86</v>
      </c>
      <c r="C7" s="398" t="s">
        <v>87</v>
      </c>
      <c r="D7" s="399" t="s">
        <v>88</v>
      </c>
      <c r="E7" s="77" t="s">
        <v>89</v>
      </c>
      <c r="F7" s="386" t="s">
        <v>90</v>
      </c>
    </row>
    <row r="8" spans="1:25" s="1" customFormat="1" ht="26.25" customHeight="1" x14ac:dyDescent="0.3">
      <c r="A8" s="395"/>
      <c r="B8" s="397"/>
      <c r="C8" s="395"/>
      <c r="D8" s="397"/>
      <c r="E8" s="78" t="s">
        <v>150</v>
      </c>
      <c r="F8" s="387"/>
    </row>
    <row r="9" spans="1:25" ht="57.6" x14ac:dyDescent="0.3">
      <c r="A9" s="85" t="s">
        <v>103</v>
      </c>
      <c r="B9" s="86" t="s">
        <v>151</v>
      </c>
      <c r="C9" s="90">
        <v>9798885667715</v>
      </c>
      <c r="D9" s="315" t="s">
        <v>152</v>
      </c>
      <c r="E9" s="315" t="s">
        <v>153</v>
      </c>
      <c r="F9" s="316" t="s">
        <v>154</v>
      </c>
    </row>
    <row r="10" spans="1:25" ht="57.6" x14ac:dyDescent="0.3">
      <c r="A10" s="85" t="s">
        <v>103</v>
      </c>
      <c r="B10" s="86" t="s">
        <v>151</v>
      </c>
      <c r="C10" s="90">
        <v>9798885667715</v>
      </c>
      <c r="D10" s="315" t="s">
        <v>155</v>
      </c>
      <c r="E10" s="315" t="s">
        <v>156</v>
      </c>
      <c r="F10" s="316" t="s">
        <v>157</v>
      </c>
    </row>
    <row r="11" spans="1:25" ht="72" x14ac:dyDescent="0.3">
      <c r="A11" s="85" t="s">
        <v>103</v>
      </c>
      <c r="B11" s="86" t="s">
        <v>151</v>
      </c>
      <c r="C11" s="90">
        <v>9798885667715</v>
      </c>
      <c r="D11" s="315" t="s">
        <v>158</v>
      </c>
      <c r="E11" s="315" t="s">
        <v>159</v>
      </c>
      <c r="F11" s="316" t="s">
        <v>160</v>
      </c>
    </row>
    <row r="12" spans="1:25" ht="43.2" x14ac:dyDescent="0.3">
      <c r="A12" s="85" t="s">
        <v>103</v>
      </c>
      <c r="B12" s="86" t="s">
        <v>151</v>
      </c>
      <c r="C12" s="90">
        <v>9798885667715</v>
      </c>
      <c r="D12" s="315" t="s">
        <v>161</v>
      </c>
      <c r="E12" s="317" t="s">
        <v>162</v>
      </c>
      <c r="F12" s="316" t="s">
        <v>163</v>
      </c>
    </row>
    <row r="13" spans="1:25" ht="57.6" x14ac:dyDescent="0.3">
      <c r="A13" s="85" t="s">
        <v>103</v>
      </c>
      <c r="B13" s="86" t="s">
        <v>151</v>
      </c>
      <c r="C13" s="90">
        <v>9798885667715</v>
      </c>
      <c r="D13" s="315" t="s">
        <v>164</v>
      </c>
      <c r="E13" s="318" t="s">
        <v>165</v>
      </c>
      <c r="F13" s="316" t="s">
        <v>166</v>
      </c>
      <c r="Y13" s="53"/>
    </row>
    <row r="14" spans="1:25" ht="57.6" x14ac:dyDescent="0.3">
      <c r="A14" s="85" t="s">
        <v>103</v>
      </c>
      <c r="B14" s="86" t="s">
        <v>151</v>
      </c>
      <c r="C14" s="90">
        <v>9798885667715</v>
      </c>
      <c r="D14" s="315" t="s">
        <v>167</v>
      </c>
      <c r="E14" s="319" t="s">
        <v>168</v>
      </c>
      <c r="F14" s="316" t="s">
        <v>169</v>
      </c>
    </row>
    <row r="15" spans="1:25" ht="144" x14ac:dyDescent="0.3">
      <c r="A15" s="85" t="s">
        <v>103</v>
      </c>
      <c r="B15" s="86" t="s">
        <v>151</v>
      </c>
      <c r="C15" s="90">
        <v>9798885667715</v>
      </c>
      <c r="D15" s="320" t="s">
        <v>170</v>
      </c>
      <c r="E15" s="317" t="s">
        <v>171</v>
      </c>
      <c r="F15" s="316" t="s">
        <v>172</v>
      </c>
    </row>
    <row r="16" spans="1:25" ht="115.2" x14ac:dyDescent="0.3">
      <c r="A16" s="85" t="s">
        <v>103</v>
      </c>
      <c r="B16" s="314" t="s">
        <v>151</v>
      </c>
      <c r="C16" s="90">
        <v>9798885667715</v>
      </c>
      <c r="D16" s="320" t="s">
        <v>173</v>
      </c>
      <c r="E16" s="315" t="s">
        <v>174</v>
      </c>
      <c r="F16" s="316" t="s">
        <v>175</v>
      </c>
    </row>
    <row r="17" spans="1:15" x14ac:dyDescent="0.3">
      <c r="A17" s="85"/>
      <c r="B17" s="86"/>
      <c r="C17" s="90"/>
      <c r="D17" s="87"/>
      <c r="E17" s="87"/>
      <c r="F17" s="87"/>
    </row>
    <row r="18" spans="1:15" x14ac:dyDescent="0.3">
      <c r="A18" s="85"/>
      <c r="B18" s="86"/>
      <c r="C18" s="90"/>
      <c r="D18" s="87"/>
      <c r="E18" s="87"/>
      <c r="F18" s="87"/>
    </row>
    <row r="19" spans="1:15" x14ac:dyDescent="0.3">
      <c r="A19" s="85"/>
      <c r="B19" s="86"/>
      <c r="C19" s="90"/>
      <c r="D19" s="87"/>
      <c r="E19" s="87"/>
      <c r="F19" s="87"/>
      <c r="G19" s="53"/>
      <c r="H19" s="53"/>
      <c r="I19" s="53"/>
      <c r="J19" s="53"/>
      <c r="K19" s="53"/>
      <c r="L19" s="53"/>
      <c r="M19" s="53"/>
      <c r="N19" s="53"/>
      <c r="O19" s="53"/>
    </row>
    <row r="20" spans="1:15" x14ac:dyDescent="0.3">
      <c r="A20" s="85"/>
      <c r="B20" s="86"/>
      <c r="C20" s="90"/>
      <c r="D20" s="87"/>
      <c r="E20" s="87"/>
      <c r="F20" s="87"/>
    </row>
    <row r="21" spans="1:15" x14ac:dyDescent="0.3">
      <c r="A21" s="85"/>
      <c r="B21" s="86"/>
      <c r="C21" s="90"/>
      <c r="D21" s="87"/>
      <c r="E21" s="87"/>
      <c r="F21" s="87"/>
    </row>
    <row r="22" spans="1:15" x14ac:dyDescent="0.3">
      <c r="A22" s="85"/>
      <c r="B22" s="86"/>
      <c r="C22" s="90"/>
      <c r="D22" s="87"/>
      <c r="E22" s="87"/>
      <c r="F22" s="87"/>
    </row>
    <row r="23" spans="1:15" x14ac:dyDescent="0.3">
      <c r="A23" s="85"/>
      <c r="B23" s="86"/>
      <c r="C23" s="90"/>
      <c r="D23" s="87"/>
      <c r="E23" s="87"/>
      <c r="F23" s="87"/>
    </row>
    <row r="24" spans="1:15" x14ac:dyDescent="0.3">
      <c r="A24" s="88"/>
      <c r="B24" s="88"/>
      <c r="C24" s="89"/>
      <c r="D24" s="89"/>
      <c r="E24" s="89"/>
      <c r="F24" s="89"/>
    </row>
    <row r="25" spans="1:15" x14ac:dyDescent="0.3">
      <c r="A25" s="88"/>
      <c r="B25" s="88"/>
      <c r="C25" s="89"/>
      <c r="D25" s="89"/>
      <c r="E25" s="89"/>
      <c r="F25" s="89"/>
    </row>
    <row r="26" spans="1:15" x14ac:dyDescent="0.3">
      <c r="A26" s="88"/>
      <c r="B26" s="88"/>
      <c r="C26" s="89"/>
      <c r="D26" s="89"/>
      <c r="E26" s="89"/>
      <c r="F26" s="89"/>
    </row>
    <row r="27" spans="1:15" x14ac:dyDescent="0.3">
      <c r="A27" s="88"/>
      <c r="B27" s="88"/>
      <c r="C27" s="89"/>
      <c r="D27" s="89"/>
      <c r="E27" s="89"/>
      <c r="F27" s="89"/>
    </row>
    <row r="28" spans="1:15" x14ac:dyDescent="0.3">
      <c r="A28" s="88"/>
      <c r="B28" s="88"/>
      <c r="C28" s="89"/>
      <c r="D28" s="89"/>
      <c r="E28" s="89"/>
      <c r="F28" s="89"/>
    </row>
    <row r="29" spans="1:15" x14ac:dyDescent="0.3">
      <c r="A29" s="88"/>
      <c r="B29" s="88"/>
      <c r="C29" s="89"/>
      <c r="D29" s="89"/>
      <c r="E29" s="89"/>
      <c r="F29" s="89"/>
    </row>
    <row r="30" spans="1:15" x14ac:dyDescent="0.3">
      <c r="A30" s="88"/>
      <c r="B30" s="88"/>
      <c r="C30" s="89"/>
      <c r="D30" s="89"/>
      <c r="E30" s="89"/>
      <c r="F30" s="89"/>
    </row>
    <row r="31" spans="1:15" x14ac:dyDescent="0.3">
      <c r="A31" s="88"/>
      <c r="B31" s="88"/>
      <c r="C31" s="89"/>
      <c r="D31" s="89"/>
      <c r="E31" s="89"/>
      <c r="F31" s="89"/>
    </row>
    <row r="32" spans="1:15" x14ac:dyDescent="0.3">
      <c r="A32" s="88"/>
      <c r="B32" s="88"/>
      <c r="C32" s="89"/>
      <c r="D32" s="89"/>
      <c r="E32" s="89"/>
      <c r="F32" s="89"/>
    </row>
    <row r="33" spans="1:6" x14ac:dyDescent="0.3">
      <c r="A33" s="88"/>
      <c r="B33" s="88"/>
      <c r="C33" s="89"/>
      <c r="D33" s="89"/>
      <c r="E33" s="89"/>
      <c r="F33" s="89"/>
    </row>
    <row r="34" spans="1:6" x14ac:dyDescent="0.3">
      <c r="A34" s="88"/>
      <c r="B34" s="88"/>
      <c r="C34" s="89"/>
      <c r="D34" s="89"/>
      <c r="E34" s="89"/>
      <c r="F34" s="89"/>
    </row>
    <row r="35" spans="1:6" x14ac:dyDescent="0.3">
      <c r="A35" s="88"/>
      <c r="B35" s="88"/>
      <c r="C35" s="89"/>
      <c r="D35" s="89"/>
      <c r="E35" s="89"/>
      <c r="F35" s="89"/>
    </row>
    <row r="36" spans="1:6" x14ac:dyDescent="0.3">
      <c r="A36" s="88"/>
      <c r="B36" s="88"/>
      <c r="C36" s="89"/>
      <c r="D36" s="89"/>
      <c r="E36" s="89"/>
      <c r="F36" s="89"/>
    </row>
    <row r="37" spans="1:6" x14ac:dyDescent="0.3">
      <c r="A37" s="88"/>
      <c r="B37" s="88"/>
      <c r="C37" s="89"/>
      <c r="D37" s="89"/>
      <c r="E37" s="89"/>
      <c r="F37" s="89"/>
    </row>
    <row r="38" spans="1:6" x14ac:dyDescent="0.3">
      <c r="A38" s="88"/>
      <c r="B38" s="88"/>
      <c r="C38" s="89"/>
      <c r="D38" s="89"/>
      <c r="E38" s="89"/>
      <c r="F38" s="89"/>
    </row>
    <row r="39" spans="1:6" x14ac:dyDescent="0.3">
      <c r="A39" s="88"/>
      <c r="B39" s="88"/>
      <c r="C39" s="89"/>
      <c r="D39" s="89"/>
      <c r="E39" s="89"/>
      <c r="F39" s="89"/>
    </row>
    <row r="40" spans="1:6" x14ac:dyDescent="0.3">
      <c r="A40" s="88"/>
      <c r="B40" s="88"/>
      <c r="C40" s="89"/>
      <c r="D40" s="89"/>
      <c r="E40" s="89"/>
      <c r="F40" s="89"/>
    </row>
    <row r="41" spans="1:6" x14ac:dyDescent="0.3">
      <c r="A41" s="88"/>
      <c r="B41" s="88"/>
      <c r="C41" s="89"/>
      <c r="D41" s="89"/>
      <c r="E41" s="89"/>
      <c r="F41" s="89"/>
    </row>
    <row r="42" spans="1:6" x14ac:dyDescent="0.3">
      <c r="A42" s="88"/>
      <c r="B42" s="88"/>
      <c r="C42" s="89"/>
      <c r="D42" s="89"/>
      <c r="E42" s="89"/>
      <c r="F42" s="89"/>
    </row>
    <row r="43" spans="1:6" x14ac:dyDescent="0.3">
      <c r="A43" s="88"/>
      <c r="B43" s="88"/>
      <c r="C43" s="89"/>
      <c r="D43" s="89"/>
      <c r="E43" s="89"/>
      <c r="F43" s="89"/>
    </row>
    <row r="44" spans="1:6" x14ac:dyDescent="0.3">
      <c r="A44" s="88"/>
      <c r="B44" s="88"/>
      <c r="C44" s="89"/>
      <c r="D44" s="89"/>
      <c r="E44" s="89"/>
      <c r="F44" s="89"/>
    </row>
    <row r="45" spans="1:6" x14ac:dyDescent="0.3">
      <c r="A45" s="88"/>
      <c r="B45" s="88"/>
      <c r="C45" s="89"/>
      <c r="D45" s="89"/>
      <c r="E45" s="89"/>
      <c r="F45" s="89"/>
    </row>
    <row r="46" spans="1:6" x14ac:dyDescent="0.3">
      <c r="A46" s="88"/>
      <c r="B46" s="88"/>
      <c r="C46" s="89"/>
      <c r="D46" s="89"/>
      <c r="E46" s="89"/>
      <c r="F46" s="89"/>
    </row>
    <row r="47" spans="1:6" x14ac:dyDescent="0.3">
      <c r="A47" s="88"/>
      <c r="B47" s="88"/>
      <c r="C47" s="89"/>
      <c r="D47" s="89"/>
      <c r="E47" s="89"/>
      <c r="F47" s="89"/>
    </row>
    <row r="48" spans="1:6" x14ac:dyDescent="0.3">
      <c r="A48" s="88"/>
      <c r="B48" s="88"/>
      <c r="C48" s="89"/>
      <c r="D48" s="89"/>
      <c r="E48" s="89"/>
      <c r="F48" s="89"/>
    </row>
    <row r="49" spans="1:6" x14ac:dyDescent="0.3">
      <c r="A49" s="88"/>
      <c r="B49" s="88"/>
      <c r="C49" s="89"/>
      <c r="D49" s="89"/>
      <c r="E49" s="89"/>
      <c r="F49" s="89"/>
    </row>
    <row r="50" spans="1:6" x14ac:dyDescent="0.3">
      <c r="A50" s="88"/>
      <c r="B50" s="88"/>
      <c r="C50" s="89"/>
      <c r="D50" s="89"/>
      <c r="E50" s="89"/>
      <c r="F50" s="89"/>
    </row>
    <row r="51" spans="1:6" x14ac:dyDescent="0.3">
      <c r="A51" s="88"/>
      <c r="B51" s="88"/>
      <c r="C51" s="89"/>
      <c r="D51" s="89"/>
      <c r="E51" s="89"/>
      <c r="F51" s="89"/>
    </row>
    <row r="52" spans="1:6" x14ac:dyDescent="0.3">
      <c r="A52" s="88"/>
      <c r="B52" s="88"/>
      <c r="C52" s="89"/>
      <c r="D52" s="89"/>
      <c r="E52" s="89"/>
      <c r="F52" s="89"/>
    </row>
    <row r="53" spans="1:6" x14ac:dyDescent="0.3">
      <c r="A53" s="88"/>
      <c r="B53" s="88"/>
      <c r="C53" s="89"/>
      <c r="D53" s="89"/>
      <c r="E53" s="89"/>
      <c r="F53" s="89"/>
    </row>
    <row r="54" spans="1:6" x14ac:dyDescent="0.3">
      <c r="A54" s="88"/>
      <c r="B54" s="88"/>
      <c r="C54" s="89"/>
      <c r="D54" s="89"/>
      <c r="E54" s="89"/>
      <c r="F54" s="89"/>
    </row>
    <row r="55" spans="1:6" x14ac:dyDescent="0.3">
      <c r="A55" s="88"/>
      <c r="B55" s="88"/>
      <c r="C55" s="89"/>
      <c r="D55" s="89"/>
      <c r="E55" s="89"/>
      <c r="F55" s="89"/>
    </row>
    <row r="56" spans="1:6" x14ac:dyDescent="0.3">
      <c r="A56" s="88"/>
      <c r="B56" s="88"/>
      <c r="C56" s="89"/>
      <c r="D56" s="89"/>
      <c r="E56" s="89"/>
      <c r="F56" s="89"/>
    </row>
    <row r="57" spans="1:6" x14ac:dyDescent="0.3">
      <c r="A57" s="88"/>
      <c r="B57" s="88"/>
      <c r="C57" s="89"/>
      <c r="D57" s="89"/>
      <c r="E57" s="89"/>
      <c r="F57" s="89"/>
    </row>
    <row r="58" spans="1:6" x14ac:dyDescent="0.3">
      <c r="A58" s="88"/>
      <c r="B58" s="88"/>
      <c r="C58" s="89"/>
      <c r="D58" s="89"/>
      <c r="E58" s="89"/>
      <c r="F58" s="89"/>
    </row>
    <row r="59" spans="1:6" x14ac:dyDescent="0.3">
      <c r="A59" s="88"/>
      <c r="B59" s="88"/>
      <c r="C59" s="89"/>
      <c r="D59" s="89"/>
      <c r="E59" s="89"/>
      <c r="F59" s="89"/>
    </row>
    <row r="60" spans="1:6" x14ac:dyDescent="0.3">
      <c r="A60" s="88"/>
      <c r="B60" s="88"/>
      <c r="C60" s="89"/>
      <c r="D60" s="89"/>
      <c r="E60" s="89"/>
      <c r="F60" s="89"/>
    </row>
    <row r="61" spans="1:6" x14ac:dyDescent="0.3">
      <c r="A61" s="88"/>
      <c r="B61" s="88"/>
      <c r="C61" s="89"/>
      <c r="D61" s="89"/>
      <c r="E61" s="89"/>
      <c r="F61" s="89"/>
    </row>
    <row r="62" spans="1:6" x14ac:dyDescent="0.3">
      <c r="A62" s="88"/>
      <c r="B62" s="88"/>
      <c r="C62" s="89"/>
      <c r="D62" s="89"/>
      <c r="E62" s="89"/>
      <c r="F62" s="89"/>
    </row>
    <row r="63" spans="1:6" x14ac:dyDescent="0.3">
      <c r="A63" s="88"/>
      <c r="B63" s="88"/>
      <c r="C63" s="89"/>
      <c r="D63" s="89"/>
      <c r="E63" s="89"/>
      <c r="F63" s="89"/>
    </row>
    <row r="64" spans="1:6" x14ac:dyDescent="0.3">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7" activePane="bottomLeft" state="frozen"/>
      <selection pane="bottomLeft" activeCell="L19" sqref="L19"/>
    </sheetView>
  </sheetViews>
  <sheetFormatPr defaultColWidth="0" defaultRowHeight="14.4" zeroHeight="1" x14ac:dyDescent="0.3"/>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x14ac:dyDescent="0.3">
      <c r="A1" s="16" t="s">
        <v>75</v>
      </c>
      <c r="B1" s="390"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20"/>
      <c r="D1" s="391"/>
      <c r="E1" s="416" t="s">
        <v>76</v>
      </c>
      <c r="F1" s="413" t="s">
        <v>176</v>
      </c>
      <c r="G1" s="414"/>
      <c r="H1" s="414"/>
      <c r="I1" s="413" t="s">
        <v>177</v>
      </c>
      <c r="J1" s="414"/>
      <c r="K1" s="419"/>
      <c r="L1" s="413" t="s">
        <v>178</v>
      </c>
      <c r="M1" s="414"/>
      <c r="N1" s="419"/>
      <c r="O1" s="121"/>
    </row>
    <row r="2" spans="1:34" s="1" customFormat="1" ht="21" customHeight="1" x14ac:dyDescent="0.3">
      <c r="A2" s="16" t="s">
        <v>77</v>
      </c>
      <c r="B2" s="390"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20"/>
      <c r="D2" s="391"/>
      <c r="E2" s="417"/>
      <c r="F2" s="411" t="s">
        <v>179</v>
      </c>
      <c r="G2" s="412"/>
      <c r="H2" s="412"/>
      <c r="I2" s="411" t="s">
        <v>180</v>
      </c>
      <c r="J2" s="412"/>
      <c r="K2" s="421"/>
      <c r="L2" s="411" t="s">
        <v>181</v>
      </c>
      <c r="M2" s="412"/>
      <c r="N2" s="421"/>
      <c r="O2" s="121"/>
    </row>
    <row r="3" spans="1:34" s="1" customFormat="1" ht="21" customHeight="1" x14ac:dyDescent="0.3">
      <c r="A3" s="16" t="s">
        <v>79</v>
      </c>
      <c r="B3" s="390"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20"/>
      <c r="D3" s="391"/>
      <c r="E3" s="417"/>
      <c r="F3" s="221"/>
      <c r="G3" s="221"/>
      <c r="H3" s="221"/>
      <c r="I3" s="411" t="s">
        <v>182</v>
      </c>
      <c r="J3" s="412"/>
      <c r="K3" s="421"/>
      <c r="L3" s="411" t="s">
        <v>183</v>
      </c>
      <c r="M3" s="412"/>
      <c r="N3" s="421"/>
      <c r="O3" s="121"/>
    </row>
    <row r="4" spans="1:34" s="1" customFormat="1" ht="21" customHeight="1" x14ac:dyDescent="0.3">
      <c r="A4" s="16" t="s">
        <v>80</v>
      </c>
      <c r="B4" s="390"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20"/>
      <c r="D4" s="391"/>
      <c r="E4" s="417"/>
      <c r="F4" s="222"/>
      <c r="G4" s="222"/>
      <c r="H4" s="222"/>
      <c r="I4" s="222"/>
      <c r="J4" s="222"/>
      <c r="K4" s="222"/>
      <c r="L4" s="222"/>
      <c r="M4" s="121"/>
      <c r="N4" s="121"/>
      <c r="O4" s="121"/>
    </row>
    <row r="5" spans="1:34" s="1" customFormat="1" ht="21" customHeight="1" x14ac:dyDescent="0.3">
      <c r="A5" s="16" t="s">
        <v>82</v>
      </c>
      <c r="B5" s="40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15"/>
      <c r="D5" s="404"/>
      <c r="E5" s="418"/>
      <c r="F5" s="222"/>
      <c r="G5" s="222"/>
      <c r="H5" s="222"/>
      <c r="I5" s="222"/>
      <c r="J5" s="222"/>
      <c r="K5" s="222"/>
      <c r="L5" s="222"/>
      <c r="M5" s="121"/>
      <c r="N5" s="121"/>
      <c r="O5" s="121"/>
    </row>
    <row r="6" spans="1:34" s="1" customFormat="1" ht="21" customHeight="1" x14ac:dyDescent="0.3">
      <c r="A6" s="3" t="s">
        <v>84</v>
      </c>
      <c r="B6" s="390"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20"/>
      <c r="D6" s="391"/>
      <c r="E6" s="206"/>
      <c r="F6" s="121"/>
      <c r="G6" s="121"/>
      <c r="H6" s="121"/>
      <c r="I6" s="121"/>
      <c r="J6" s="121"/>
      <c r="K6" s="121"/>
      <c r="L6" s="121"/>
      <c r="M6" s="121"/>
      <c r="N6" s="121"/>
      <c r="O6" s="121"/>
    </row>
    <row r="7" spans="1:34" s="1" customFormat="1" ht="23.1" customHeight="1" x14ac:dyDescent="0.35">
      <c r="A7" s="91"/>
      <c r="B7" s="470" t="s">
        <v>116</v>
      </c>
      <c r="C7" s="471"/>
      <c r="D7" s="471"/>
      <c r="E7" s="471"/>
      <c r="F7" s="472"/>
      <c r="G7" s="472"/>
      <c r="H7" s="472"/>
      <c r="I7" s="471"/>
      <c r="J7" s="471"/>
      <c r="K7" s="473"/>
      <c r="L7" s="121"/>
      <c r="M7" s="121"/>
      <c r="N7" s="121"/>
      <c r="O7" s="121"/>
    </row>
    <row r="8" spans="1:34" s="1" customFormat="1" ht="22.5" customHeight="1" x14ac:dyDescent="0.3">
      <c r="A8" s="91"/>
      <c r="B8" s="462" t="s">
        <v>184</v>
      </c>
      <c r="C8" s="463"/>
      <c r="D8" s="463"/>
      <c r="E8" s="463"/>
      <c r="F8" s="463"/>
      <c r="G8" s="463"/>
      <c r="H8" s="463"/>
      <c r="I8" s="463"/>
      <c r="J8" s="463"/>
      <c r="K8" s="463"/>
      <c r="L8" s="121"/>
      <c r="M8" s="121"/>
      <c r="N8" s="121"/>
      <c r="O8" s="121"/>
    </row>
    <row r="9" spans="1:34" s="1" customFormat="1" ht="23.1" customHeight="1" x14ac:dyDescent="0.3">
      <c r="A9" s="91"/>
      <c r="B9" s="464" t="s">
        <v>185</v>
      </c>
      <c r="C9" s="465"/>
      <c r="D9" s="465"/>
      <c r="E9" s="465"/>
      <c r="F9" s="465"/>
      <c r="G9" s="465"/>
      <c r="H9" s="465"/>
      <c r="I9" s="465"/>
      <c r="J9" s="465"/>
      <c r="K9" s="466"/>
      <c r="L9" s="121"/>
      <c r="M9" s="121"/>
      <c r="N9" s="121"/>
      <c r="O9" s="121"/>
    </row>
    <row r="10" spans="1:34" s="1" customFormat="1" ht="31.5" customHeight="1" x14ac:dyDescent="0.3">
      <c r="A10" s="91"/>
      <c r="B10" s="467" t="s">
        <v>186</v>
      </c>
      <c r="C10" s="468"/>
      <c r="D10" s="468"/>
      <c r="E10" s="468"/>
      <c r="F10" s="468"/>
      <c r="G10" s="468"/>
      <c r="H10" s="468"/>
      <c r="I10" s="468"/>
      <c r="J10" s="468"/>
      <c r="K10" s="469"/>
      <c r="L10" s="121"/>
      <c r="M10" s="121"/>
      <c r="N10" s="121"/>
      <c r="O10" s="121"/>
    </row>
    <row r="11" spans="1:34" s="1" customFormat="1" ht="22.5" customHeight="1" x14ac:dyDescent="0.3">
      <c r="A11" s="449" t="s">
        <v>187</v>
      </c>
      <c r="B11" s="423" t="s">
        <v>121</v>
      </c>
      <c r="C11" s="423"/>
      <c r="D11" s="443" t="s">
        <v>129</v>
      </c>
      <c r="E11" s="444"/>
      <c r="F11" s="423" t="s">
        <v>136</v>
      </c>
      <c r="G11" s="423"/>
      <c r="H11" s="423" t="s">
        <v>125</v>
      </c>
      <c r="I11" s="423"/>
      <c r="J11" s="423" t="s">
        <v>188</v>
      </c>
      <c r="K11" s="423"/>
      <c r="L11" s="121"/>
      <c r="M11" s="121"/>
      <c r="N11" s="121"/>
      <c r="O11" s="121"/>
    </row>
    <row r="12" spans="1:34" s="1" customFormat="1" ht="16.5" customHeight="1" x14ac:dyDescent="0.3">
      <c r="A12" s="449"/>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x14ac:dyDescent="0.3">
      <c r="A13" s="103"/>
      <c r="B13" s="103"/>
      <c r="C13" s="106"/>
      <c r="D13" s="106"/>
      <c r="E13" s="106"/>
      <c r="F13" s="106"/>
      <c r="G13" s="106"/>
      <c r="H13" s="106"/>
      <c r="I13" s="106"/>
      <c r="J13" s="106"/>
      <c r="K13" s="106"/>
      <c r="L13" s="111"/>
      <c r="M13" s="111"/>
      <c r="N13" s="111"/>
      <c r="O13" s="111"/>
    </row>
    <row r="14" spans="1:34" x14ac:dyDescent="0.3">
      <c r="A14" s="103"/>
      <c r="B14" s="103"/>
      <c r="C14" s="103"/>
      <c r="D14" s="103"/>
      <c r="E14" s="103"/>
      <c r="F14" s="103"/>
      <c r="G14" s="103"/>
      <c r="H14" s="103"/>
      <c r="I14" s="103"/>
      <c r="J14" s="103"/>
      <c r="K14" s="103"/>
      <c r="L14" s="111"/>
      <c r="M14" s="111"/>
      <c r="N14" s="111"/>
      <c r="O14" s="111"/>
    </row>
    <row r="15" spans="1:34" x14ac:dyDescent="0.3">
      <c r="A15" s="103"/>
      <c r="B15" s="103"/>
      <c r="C15" s="103"/>
      <c r="D15" s="103"/>
      <c r="E15" s="103"/>
      <c r="F15" s="103"/>
      <c r="G15" s="103"/>
      <c r="H15" s="103"/>
      <c r="I15" s="103"/>
      <c r="J15" s="103"/>
      <c r="K15" s="103"/>
      <c r="L15" s="111"/>
      <c r="M15" s="111"/>
      <c r="N15" s="111"/>
      <c r="O15" s="111"/>
    </row>
    <row r="16" spans="1:34" x14ac:dyDescent="0.3">
      <c r="A16" s="103"/>
      <c r="B16" s="103"/>
      <c r="C16" s="103"/>
      <c r="D16" s="103"/>
      <c r="E16" s="103"/>
      <c r="F16" s="103"/>
      <c r="G16" s="103"/>
      <c r="H16" s="103"/>
      <c r="I16" s="103"/>
      <c r="J16" s="103"/>
      <c r="K16" s="103"/>
      <c r="L16" s="111"/>
      <c r="M16" s="111"/>
      <c r="N16" s="111"/>
      <c r="O16" s="111"/>
    </row>
    <row r="17" spans="1:23" x14ac:dyDescent="0.3">
      <c r="A17" s="103"/>
      <c r="B17" s="103"/>
      <c r="C17" s="103"/>
      <c r="D17" s="103"/>
      <c r="E17" s="103"/>
      <c r="F17" s="103"/>
      <c r="G17" s="103"/>
      <c r="H17" s="103"/>
      <c r="I17" s="103"/>
      <c r="J17" s="103"/>
      <c r="K17" s="103"/>
      <c r="L17" s="111"/>
      <c r="M17" s="111"/>
      <c r="N17" s="111"/>
      <c r="O17" s="111"/>
    </row>
    <row r="18" spans="1:23" x14ac:dyDescent="0.3">
      <c r="A18" s="103"/>
      <c r="B18" s="103"/>
      <c r="C18" s="103"/>
      <c r="D18" s="103"/>
      <c r="E18" s="103"/>
      <c r="F18" s="103"/>
      <c r="G18" s="103"/>
      <c r="H18" s="103"/>
      <c r="I18" s="103"/>
      <c r="J18" s="103"/>
      <c r="K18" s="103"/>
      <c r="L18" s="111"/>
      <c r="M18" s="111"/>
      <c r="N18" s="111"/>
      <c r="O18" s="111"/>
    </row>
    <row r="19" spans="1:23" x14ac:dyDescent="0.3">
      <c r="A19" s="103"/>
      <c r="B19" s="103"/>
      <c r="C19" s="103"/>
      <c r="D19" s="103"/>
      <c r="E19" s="103"/>
      <c r="F19" s="103"/>
      <c r="G19" s="103"/>
      <c r="H19" s="103"/>
      <c r="I19" s="103"/>
      <c r="J19" s="103"/>
      <c r="K19" s="103"/>
      <c r="L19" s="111"/>
      <c r="M19" s="111"/>
      <c r="N19" s="111"/>
      <c r="O19" s="111"/>
    </row>
    <row r="20" spans="1:23" x14ac:dyDescent="0.3">
      <c r="A20" s="103"/>
      <c r="B20" s="103"/>
      <c r="C20" s="103"/>
      <c r="D20" s="103"/>
      <c r="E20" s="103"/>
      <c r="F20" s="103"/>
      <c r="G20" s="103"/>
      <c r="H20" s="103"/>
      <c r="I20" s="103"/>
      <c r="J20" s="103"/>
      <c r="K20" s="103"/>
      <c r="L20" s="111"/>
      <c r="M20" s="111"/>
      <c r="N20" s="111"/>
      <c r="O20" s="111"/>
    </row>
    <row r="21" spans="1:23" x14ac:dyDescent="0.3">
      <c r="A21" s="103"/>
      <c r="B21" s="103"/>
      <c r="C21" s="103"/>
      <c r="D21" s="103"/>
      <c r="E21" s="103"/>
      <c r="F21" s="103"/>
      <c r="G21" s="103"/>
      <c r="H21" s="103"/>
      <c r="I21" s="103"/>
      <c r="J21" s="103"/>
      <c r="K21" s="103"/>
      <c r="L21" s="111"/>
      <c r="M21" s="111"/>
      <c r="N21" s="111"/>
      <c r="O21" s="111"/>
    </row>
    <row r="22" spans="1:23" x14ac:dyDescent="0.3">
      <c r="A22" s="103"/>
      <c r="B22" s="103"/>
      <c r="C22" s="103"/>
      <c r="D22" s="103"/>
      <c r="E22" s="103"/>
      <c r="F22" s="103"/>
      <c r="G22" s="103"/>
      <c r="H22" s="103"/>
      <c r="I22" s="103"/>
      <c r="J22" s="103"/>
      <c r="K22" s="103"/>
      <c r="L22" s="111"/>
      <c r="M22" s="111"/>
      <c r="N22" s="111"/>
      <c r="O22" s="111"/>
    </row>
    <row r="23" spans="1:23" s="1" customFormat="1" ht="23.1" customHeight="1" x14ac:dyDescent="0.35">
      <c r="A23" s="91"/>
      <c r="B23" s="428" t="s">
        <v>117</v>
      </c>
      <c r="C23" s="429"/>
      <c r="D23" s="429"/>
      <c r="E23" s="429"/>
      <c r="F23" s="429"/>
      <c r="G23" s="429"/>
      <c r="H23" s="429"/>
      <c r="I23" s="429"/>
      <c r="J23" s="429"/>
      <c r="K23" s="430"/>
      <c r="L23" s="293"/>
      <c r="M23" s="293"/>
      <c r="N23" s="293"/>
      <c r="O23" s="293"/>
      <c r="P23" s="94"/>
      <c r="Q23" s="94"/>
      <c r="R23" s="94"/>
      <c r="S23" s="94"/>
      <c r="T23" s="94"/>
      <c r="U23" s="94"/>
      <c r="V23" s="94"/>
      <c r="W23" s="94"/>
    </row>
    <row r="24" spans="1:23" s="1" customFormat="1" ht="22.5" customHeight="1" x14ac:dyDescent="0.3">
      <c r="A24" s="91"/>
      <c r="B24" s="459" t="s">
        <v>189</v>
      </c>
      <c r="C24" s="460"/>
      <c r="D24" s="460"/>
      <c r="E24" s="460"/>
      <c r="F24" s="460"/>
      <c r="G24" s="460"/>
      <c r="H24" s="460"/>
      <c r="I24" s="460"/>
      <c r="J24" s="460"/>
      <c r="K24" s="461"/>
      <c r="L24" s="209"/>
      <c r="M24" s="209"/>
      <c r="N24" s="209"/>
      <c r="O24" s="209"/>
      <c r="P24" s="95"/>
      <c r="Q24" s="95"/>
      <c r="R24" s="95"/>
      <c r="S24" s="95"/>
      <c r="T24" s="95"/>
      <c r="U24" s="95"/>
      <c r="V24" s="95"/>
      <c r="W24" s="95"/>
    </row>
    <row r="25" spans="1:23" s="1" customFormat="1" ht="23.1" customHeight="1" x14ac:dyDescent="0.3">
      <c r="A25" s="91"/>
      <c r="B25" s="450" t="s">
        <v>190</v>
      </c>
      <c r="C25" s="451"/>
      <c r="D25" s="451"/>
      <c r="E25" s="451"/>
      <c r="F25" s="451"/>
      <c r="G25" s="451"/>
      <c r="H25" s="451"/>
      <c r="I25" s="451"/>
      <c r="J25" s="452"/>
      <c r="K25" s="453"/>
      <c r="L25" s="294"/>
      <c r="M25" s="294"/>
      <c r="N25" s="299"/>
      <c r="O25" s="294"/>
      <c r="P25" s="96"/>
      <c r="Q25" s="96"/>
      <c r="R25" s="96"/>
      <c r="S25" s="96"/>
      <c r="T25" s="96"/>
      <c r="U25" s="96"/>
      <c r="V25" s="96"/>
      <c r="W25" s="96"/>
    </row>
    <row r="26" spans="1:23" s="1" customFormat="1" ht="12.9" customHeight="1" thickBot="1" x14ac:dyDescent="0.35">
      <c r="A26" s="91"/>
      <c r="B26" s="445" t="s">
        <v>191</v>
      </c>
      <c r="C26" s="446"/>
      <c r="D26" s="446"/>
      <c r="E26" s="446"/>
      <c r="F26" s="433" t="s">
        <v>192</v>
      </c>
      <c r="G26" s="434"/>
      <c r="H26" s="434"/>
      <c r="I26" s="434"/>
      <c r="J26" s="435" t="s">
        <v>193</v>
      </c>
      <c r="K26" s="436"/>
      <c r="L26" s="294"/>
      <c r="M26" s="294"/>
      <c r="N26" s="299"/>
      <c r="O26" s="294"/>
      <c r="P26" s="96"/>
      <c r="Q26" s="96"/>
      <c r="R26" s="96"/>
      <c r="S26" s="96"/>
      <c r="T26" s="96"/>
      <c r="U26" s="96"/>
      <c r="V26" s="96"/>
      <c r="W26" s="96"/>
    </row>
    <row r="27" spans="1:23" s="1" customFormat="1" ht="12.9" customHeight="1" thickTop="1" thickBot="1" x14ac:dyDescent="0.35">
      <c r="A27" s="91"/>
      <c r="B27" s="447" t="s">
        <v>194</v>
      </c>
      <c r="C27" s="448"/>
      <c r="D27" s="448"/>
      <c r="E27" s="448"/>
      <c r="F27" s="431" t="s">
        <v>195</v>
      </c>
      <c r="G27" s="432"/>
      <c r="H27" s="432"/>
      <c r="I27" s="432"/>
      <c r="J27" s="437"/>
      <c r="K27" s="438"/>
      <c r="L27" s="294"/>
      <c r="M27" s="294"/>
      <c r="N27" s="299"/>
      <c r="O27" s="294"/>
      <c r="P27" s="96"/>
      <c r="Q27" s="96"/>
      <c r="R27" s="96"/>
      <c r="S27" s="96"/>
      <c r="T27" s="96"/>
      <c r="U27" s="96"/>
      <c r="V27" s="96"/>
      <c r="W27" s="96"/>
    </row>
    <row r="28" spans="1:23" s="1" customFormat="1" ht="12.9" customHeight="1" thickTop="1" x14ac:dyDescent="0.3">
      <c r="A28" s="91"/>
      <c r="B28" s="454" t="s">
        <v>196</v>
      </c>
      <c r="C28" s="455"/>
      <c r="D28" s="455"/>
      <c r="E28" s="456"/>
      <c r="F28" s="457"/>
      <c r="G28" s="458"/>
      <c r="H28" s="458"/>
      <c r="I28" s="458"/>
      <c r="J28" s="439"/>
      <c r="K28" s="440"/>
      <c r="L28" s="295"/>
      <c r="M28" s="295"/>
      <c r="N28" s="97"/>
      <c r="O28" s="295"/>
      <c r="P28" s="97"/>
      <c r="Q28" s="97"/>
      <c r="R28" s="97"/>
      <c r="S28" s="97"/>
      <c r="T28" s="97"/>
      <c r="U28" s="97"/>
      <c r="V28" s="97"/>
      <c r="W28" s="97"/>
    </row>
    <row r="29" spans="1:23" s="1" customFormat="1" ht="15" customHeight="1" x14ac:dyDescent="0.3">
      <c r="A29" s="441" t="s">
        <v>187</v>
      </c>
      <c r="B29" s="424" t="s">
        <v>138</v>
      </c>
      <c r="C29" s="425"/>
      <c r="D29" s="424" t="s">
        <v>131</v>
      </c>
      <c r="E29" s="426"/>
      <c r="F29" s="426" t="s">
        <v>141</v>
      </c>
      <c r="G29" s="425"/>
      <c r="H29" s="424" t="s">
        <v>127</v>
      </c>
      <c r="I29" s="426"/>
      <c r="J29" s="427" t="s">
        <v>197</v>
      </c>
      <c r="K29" s="427"/>
      <c r="L29" s="296"/>
      <c r="M29" s="296"/>
      <c r="N29" s="296"/>
      <c r="O29" s="296"/>
      <c r="P29" s="98"/>
      <c r="Q29" s="98"/>
      <c r="R29" s="98"/>
      <c r="S29" s="98"/>
      <c r="T29" s="422"/>
      <c r="U29" s="422"/>
      <c r="V29" s="422"/>
      <c r="W29" s="422"/>
    </row>
    <row r="30" spans="1:23" s="1" customFormat="1" ht="15" customHeight="1" x14ac:dyDescent="0.3">
      <c r="A30" s="442"/>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x14ac:dyDescent="0.3">
      <c r="A31" s="103"/>
      <c r="B31" s="103"/>
      <c r="C31" s="103"/>
      <c r="D31" s="103"/>
      <c r="E31" s="104"/>
      <c r="F31" s="105"/>
      <c r="G31" s="103"/>
      <c r="H31" s="103"/>
      <c r="I31" s="104"/>
      <c r="J31" s="105"/>
      <c r="K31" s="104"/>
      <c r="L31" s="111"/>
      <c r="M31" s="111"/>
      <c r="N31" s="111"/>
      <c r="O31" s="111"/>
    </row>
    <row r="32" spans="1:23" x14ac:dyDescent="0.3">
      <c r="A32" s="103"/>
      <c r="B32" s="103"/>
      <c r="C32" s="103"/>
      <c r="D32" s="103"/>
      <c r="E32" s="104"/>
      <c r="F32" s="105"/>
      <c r="G32" s="103"/>
      <c r="H32" s="103"/>
      <c r="I32" s="104"/>
      <c r="J32" s="105"/>
      <c r="K32" s="104"/>
      <c r="L32" s="111"/>
      <c r="M32" s="111"/>
      <c r="N32" s="111"/>
      <c r="O32" s="111"/>
    </row>
    <row r="33" spans="1:15" x14ac:dyDescent="0.3">
      <c r="A33" s="103"/>
      <c r="B33" s="103"/>
      <c r="C33" s="103"/>
      <c r="D33" s="103"/>
      <c r="E33" s="104"/>
      <c r="F33" s="105"/>
      <c r="G33" s="103"/>
      <c r="H33" s="103"/>
      <c r="I33" s="104"/>
      <c r="J33" s="105"/>
      <c r="K33" s="104"/>
      <c r="L33" s="111"/>
      <c r="M33" s="111"/>
      <c r="N33" s="111"/>
      <c r="O33" s="111"/>
    </row>
    <row r="34" spans="1:15" x14ac:dyDescent="0.3">
      <c r="A34" s="103"/>
      <c r="B34" s="103"/>
      <c r="C34" s="103"/>
      <c r="D34" s="103"/>
      <c r="E34" s="104"/>
      <c r="F34" s="105"/>
      <c r="G34" s="103"/>
      <c r="H34" s="103"/>
      <c r="I34" s="104"/>
      <c r="J34" s="105"/>
      <c r="K34" s="104"/>
      <c r="L34" s="111"/>
      <c r="M34" s="111"/>
      <c r="N34" s="111"/>
      <c r="O34" s="111"/>
    </row>
    <row r="35" spans="1:15" x14ac:dyDescent="0.3">
      <c r="A35" s="103"/>
      <c r="B35" s="103"/>
      <c r="C35" s="103"/>
      <c r="D35" s="103"/>
      <c r="E35" s="104"/>
      <c r="F35" s="105"/>
      <c r="G35" s="103"/>
      <c r="H35" s="103"/>
      <c r="I35" s="104"/>
      <c r="J35" s="105"/>
      <c r="K35" s="104"/>
      <c r="L35" s="111"/>
      <c r="M35" s="111"/>
      <c r="N35" s="111"/>
      <c r="O35" s="111"/>
    </row>
    <row r="36" spans="1:15" x14ac:dyDescent="0.3">
      <c r="A36" s="103"/>
      <c r="B36" s="103"/>
      <c r="C36" s="103"/>
      <c r="D36" s="103"/>
      <c r="E36" s="104"/>
      <c r="F36" s="105"/>
      <c r="G36" s="103"/>
      <c r="H36" s="103"/>
      <c r="I36" s="104"/>
      <c r="J36" s="105"/>
      <c r="K36" s="104"/>
      <c r="L36" s="111"/>
      <c r="M36" s="111"/>
      <c r="N36" s="111"/>
      <c r="O36" s="111"/>
    </row>
    <row r="37" spans="1:15" x14ac:dyDescent="0.3">
      <c r="A37" s="103"/>
      <c r="B37" s="103"/>
      <c r="C37" s="103"/>
      <c r="D37" s="103"/>
      <c r="E37" s="104"/>
      <c r="F37" s="105"/>
      <c r="G37" s="103"/>
      <c r="H37" s="103"/>
      <c r="I37" s="104"/>
      <c r="J37" s="105"/>
      <c r="K37" s="104"/>
      <c r="L37" s="111"/>
      <c r="M37" s="111"/>
      <c r="N37" s="111"/>
      <c r="O37" s="111"/>
    </row>
    <row r="38" spans="1:15" x14ac:dyDescent="0.3">
      <c r="A38" s="103"/>
      <c r="B38" s="103"/>
      <c r="C38" s="103"/>
      <c r="D38" s="103"/>
      <c r="E38" s="104"/>
      <c r="F38" s="105"/>
      <c r="G38" s="103"/>
      <c r="H38" s="103"/>
      <c r="I38" s="104"/>
      <c r="J38" s="105"/>
      <c r="K38" s="104"/>
      <c r="L38" s="111"/>
      <c r="M38" s="111"/>
      <c r="N38" s="111"/>
      <c r="O38" s="111"/>
    </row>
    <row r="39" spans="1:15" x14ac:dyDescent="0.3">
      <c r="A39" s="103"/>
      <c r="B39" s="103"/>
      <c r="C39" s="103"/>
      <c r="D39" s="103"/>
      <c r="E39" s="104"/>
      <c r="F39" s="105"/>
      <c r="G39" s="103"/>
      <c r="H39" s="103"/>
      <c r="I39" s="104"/>
      <c r="J39" s="105"/>
      <c r="K39" s="104"/>
      <c r="L39" s="111"/>
      <c r="M39" s="111"/>
      <c r="N39" s="111"/>
      <c r="O39" s="111"/>
    </row>
    <row r="40" spans="1:15" x14ac:dyDescent="0.3">
      <c r="A40" s="103"/>
      <c r="B40" s="103"/>
      <c r="C40" s="103"/>
      <c r="D40" s="103"/>
      <c r="E40" s="104"/>
      <c r="F40" s="105"/>
      <c r="G40" s="103"/>
      <c r="H40" s="103"/>
      <c r="I40" s="104"/>
      <c r="J40" s="105"/>
      <c r="K40" s="104"/>
      <c r="L40" s="111"/>
      <c r="M40" s="111"/>
      <c r="N40" s="111"/>
      <c r="O40" s="111"/>
    </row>
    <row r="41" spans="1:15" x14ac:dyDescent="0.3">
      <c r="A41" s="111"/>
      <c r="B41" s="298"/>
      <c r="C41" s="298"/>
      <c r="D41" s="298"/>
      <c r="E41" s="298"/>
      <c r="F41" s="298"/>
      <c r="G41" s="298"/>
      <c r="H41" s="298"/>
      <c r="I41" s="298"/>
      <c r="J41" s="298"/>
      <c r="K41" s="298"/>
      <c r="L41" s="111"/>
      <c r="M41" s="111"/>
      <c r="N41" s="111"/>
      <c r="O41" s="111"/>
    </row>
    <row r="42" spans="1:15" x14ac:dyDescent="0.3">
      <c r="A42" s="111"/>
      <c r="B42" s="298"/>
      <c r="C42" s="298"/>
      <c r="D42" s="298"/>
      <c r="E42" s="298"/>
      <c r="F42" s="298"/>
      <c r="G42" s="298"/>
      <c r="H42" s="298"/>
      <c r="I42" s="298"/>
      <c r="J42" s="298"/>
      <c r="K42" s="298"/>
      <c r="L42" s="111"/>
      <c r="M42" s="111"/>
      <c r="N42" s="111"/>
      <c r="O42" s="111"/>
    </row>
    <row r="43" spans="1:15" x14ac:dyDescent="0.3">
      <c r="A43" s="111"/>
      <c r="B43" s="298"/>
      <c r="C43" s="298"/>
      <c r="D43" s="298"/>
      <c r="E43" s="298"/>
      <c r="F43" s="298"/>
      <c r="G43" s="298"/>
      <c r="H43" s="298"/>
      <c r="I43" s="298"/>
      <c r="J43" s="298"/>
      <c r="K43" s="298"/>
      <c r="L43" s="111"/>
      <c r="M43" s="111"/>
      <c r="N43" s="111"/>
      <c r="O43" s="111"/>
    </row>
    <row r="44" spans="1:15" hidden="1" x14ac:dyDescent="0.3">
      <c r="B44" s="54"/>
      <c r="C44" s="54"/>
      <c r="D44" s="54"/>
      <c r="E44" s="54"/>
      <c r="F44" s="54"/>
      <c r="G44" s="54"/>
      <c r="H44" s="54"/>
      <c r="I44" s="54"/>
      <c r="J44" s="54"/>
      <c r="K44" s="54"/>
    </row>
    <row r="45" spans="1:15" hidden="1" x14ac:dyDescent="0.3">
      <c r="B45" s="54"/>
      <c r="C45" s="54"/>
      <c r="D45" s="54"/>
      <c r="E45" s="54"/>
      <c r="F45" s="54"/>
      <c r="G45" s="54"/>
      <c r="H45" s="54"/>
      <c r="I45" s="54"/>
      <c r="J45" s="54"/>
      <c r="K45" s="54"/>
    </row>
    <row r="46" spans="1:15" hidden="1" x14ac:dyDescent="0.3">
      <c r="B46" s="54"/>
      <c r="C46" s="54"/>
      <c r="D46" s="54"/>
      <c r="E46" s="54"/>
      <c r="F46" s="54"/>
      <c r="G46" s="54"/>
      <c r="H46" s="54"/>
      <c r="I46" s="54"/>
      <c r="J46" s="54"/>
      <c r="K46" s="54"/>
    </row>
    <row r="47" spans="1:15" hidden="1" x14ac:dyDescent="0.3">
      <c r="B47" s="54"/>
      <c r="C47" s="54"/>
      <c r="D47" s="54"/>
      <c r="E47" s="54"/>
      <c r="F47" s="54"/>
      <c r="G47" s="54"/>
      <c r="H47" s="54"/>
      <c r="I47" s="54"/>
      <c r="J47" s="54"/>
      <c r="K47" s="54"/>
    </row>
    <row r="48" spans="1:15" hidden="1" x14ac:dyDescent="0.3">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x14ac:dyDescent="0.3"/>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x14ac:dyDescent="0.3">
      <c r="A1" s="16" t="s">
        <v>75</v>
      </c>
      <c r="B1" s="474" t="str">
        <f>IF(OR('Standards Alignment Citations'!B5="Fine Arts K–12", 'Standards Alignment Citations'!B5="Career and Technical Education (CTE)"), 'Standards Alignment Citations'!B1, "")</f>
        <v/>
      </c>
      <c r="C1" s="475"/>
      <c r="D1" s="409"/>
      <c r="E1" s="393" t="s">
        <v>76</v>
      </c>
      <c r="F1" s="485" t="s">
        <v>198</v>
      </c>
      <c r="G1" s="485"/>
      <c r="H1" s="485"/>
      <c r="I1" s="485" t="s">
        <v>199</v>
      </c>
      <c r="J1" s="485"/>
      <c r="K1" s="485"/>
      <c r="L1" s="121"/>
      <c r="M1" s="121"/>
    </row>
    <row r="2" spans="1:31" s="1" customFormat="1" ht="21" customHeight="1" x14ac:dyDescent="0.3">
      <c r="A2" s="16" t="s">
        <v>77</v>
      </c>
      <c r="B2" s="474" t="str">
        <f>IF(OR('Standards Alignment Citations'!B5="Fine Arts K–12", 'Standards Alignment Citations'!B5="Career and Technical Education (CTE)"), 'Standards Alignment Citations'!B2, "")</f>
        <v/>
      </c>
      <c r="C2" s="475"/>
      <c r="D2" s="409"/>
      <c r="E2" s="393"/>
      <c r="F2" s="486" t="s">
        <v>200</v>
      </c>
      <c r="G2" s="486"/>
      <c r="H2" s="486"/>
      <c r="I2" s="486" t="s">
        <v>201</v>
      </c>
      <c r="J2" s="486"/>
      <c r="K2" s="486"/>
      <c r="L2" s="121"/>
      <c r="M2" s="121"/>
    </row>
    <row r="3" spans="1:31" s="1" customFormat="1" ht="21" customHeight="1" x14ac:dyDescent="0.3">
      <c r="A3" s="16" t="s">
        <v>79</v>
      </c>
      <c r="B3" s="474" t="str">
        <f>IF(OR('Standards Alignment Citations'!B5="Fine Arts K–12", 'Standards Alignment Citations'!B5="Career and Technical Education (CTE)"), 'Standards Alignment Citations'!B3, "")</f>
        <v/>
      </c>
      <c r="C3" s="475"/>
      <c r="D3" s="409"/>
      <c r="E3" s="393"/>
      <c r="F3" s="502"/>
      <c r="G3" s="502"/>
      <c r="H3" s="502"/>
      <c r="I3" s="479"/>
      <c r="J3" s="479"/>
      <c r="K3" s="222"/>
      <c r="L3" s="121"/>
      <c r="M3" s="121"/>
    </row>
    <row r="4" spans="1:31" s="1" customFormat="1" ht="21" customHeight="1" x14ac:dyDescent="0.3">
      <c r="A4" s="16" t="s">
        <v>80</v>
      </c>
      <c r="B4" s="474" t="str">
        <f>IF(OR('Standards Alignment Citations'!B5="Fine Arts K–12", 'Standards Alignment Citations'!B5="Career and Technical Education (CTE)"), 'Standards Alignment Citations'!B4, "")</f>
        <v/>
      </c>
      <c r="C4" s="475"/>
      <c r="D4" s="409"/>
      <c r="E4" s="393"/>
      <c r="F4" s="222"/>
      <c r="G4" s="222"/>
      <c r="H4" s="222"/>
      <c r="I4" s="222"/>
      <c r="J4" s="222"/>
      <c r="K4" s="222"/>
      <c r="L4" s="121"/>
      <c r="M4" s="121"/>
    </row>
    <row r="5" spans="1:31" s="1" customFormat="1" ht="21" customHeight="1" x14ac:dyDescent="0.3">
      <c r="A5" s="16" t="s">
        <v>82</v>
      </c>
      <c r="B5" s="503" t="str">
        <f>IF(OR('Standards Alignment Citations'!B5="Fine Arts K–12", 'Standards Alignment Citations'!B5="Career and Technical Education (CTE)"), 'Standards Alignment Citations'!B5, "")</f>
        <v/>
      </c>
      <c r="C5" s="504"/>
      <c r="D5" s="505"/>
      <c r="E5" s="393"/>
      <c r="F5" s="222"/>
      <c r="G5" s="222"/>
      <c r="H5" s="222"/>
      <c r="I5" s="222"/>
      <c r="J5" s="222"/>
      <c r="K5" s="222"/>
      <c r="L5" s="121"/>
      <c r="M5" s="121"/>
    </row>
    <row r="6" spans="1:31" s="1" customFormat="1" ht="21" customHeight="1" x14ac:dyDescent="0.3">
      <c r="A6" s="3" t="s">
        <v>84</v>
      </c>
      <c r="B6" s="474" t="str">
        <f>IF(OR('Standards Alignment Citations'!B5="Fine Arts K–12", 'Standards Alignment Citations'!B5="Career and Technical Education (CTE)"), 'Standards Alignment Citations'!B6, "")</f>
        <v/>
      </c>
      <c r="C6" s="475"/>
      <c r="D6" s="409"/>
      <c r="E6" s="301"/>
      <c r="F6" s="121"/>
      <c r="G6" s="121"/>
      <c r="H6" s="121"/>
      <c r="I6" s="121"/>
      <c r="J6" s="121"/>
      <c r="K6" s="121"/>
      <c r="L6" s="121"/>
      <c r="M6" s="121"/>
    </row>
    <row r="7" spans="1:31" s="1" customFormat="1" ht="23.1" customHeight="1" x14ac:dyDescent="0.35">
      <c r="A7" s="91"/>
      <c r="B7" s="480" t="s">
        <v>116</v>
      </c>
      <c r="C7" s="481"/>
      <c r="D7" s="481"/>
      <c r="E7" s="482"/>
      <c r="F7" s="481"/>
      <c r="G7" s="481"/>
      <c r="H7" s="481"/>
      <c r="I7" s="482"/>
      <c r="J7" s="482"/>
      <c r="K7" s="483"/>
      <c r="L7" s="121"/>
      <c r="M7" s="121"/>
    </row>
    <row r="8" spans="1:31" s="1" customFormat="1" ht="22.5" customHeight="1" x14ac:dyDescent="0.3">
      <c r="A8" s="91"/>
      <c r="B8" s="462" t="s">
        <v>184</v>
      </c>
      <c r="C8" s="463"/>
      <c r="D8" s="463"/>
      <c r="E8" s="463"/>
      <c r="F8" s="463"/>
      <c r="G8" s="463"/>
      <c r="H8" s="463"/>
      <c r="I8" s="463"/>
      <c r="J8" s="463"/>
      <c r="K8" s="484"/>
      <c r="L8" s="121"/>
      <c r="M8" s="121"/>
    </row>
    <row r="9" spans="1:31" s="1" customFormat="1" ht="23.1" customHeight="1" x14ac:dyDescent="0.3">
      <c r="A9" s="91"/>
      <c r="B9" s="476" t="s">
        <v>185</v>
      </c>
      <c r="C9" s="477"/>
      <c r="D9" s="477"/>
      <c r="E9" s="477"/>
      <c r="F9" s="477"/>
      <c r="G9" s="477"/>
      <c r="H9" s="477"/>
      <c r="I9" s="477"/>
      <c r="J9" s="477"/>
      <c r="K9" s="478"/>
      <c r="L9" s="121"/>
      <c r="M9" s="121"/>
    </row>
    <row r="10" spans="1:31" s="1" customFormat="1" ht="31.5" customHeight="1" x14ac:dyDescent="0.3">
      <c r="A10" s="91"/>
      <c r="B10" s="467" t="s">
        <v>186</v>
      </c>
      <c r="C10" s="468"/>
      <c r="D10" s="468"/>
      <c r="E10" s="468"/>
      <c r="F10" s="468"/>
      <c r="G10" s="468"/>
      <c r="H10" s="468"/>
      <c r="I10" s="468"/>
      <c r="J10" s="468"/>
      <c r="K10" s="469"/>
      <c r="L10" s="121"/>
      <c r="M10" s="121"/>
    </row>
    <row r="11" spans="1:31" s="1" customFormat="1" ht="22.5" customHeight="1" x14ac:dyDescent="0.3">
      <c r="A11" s="449" t="s">
        <v>187</v>
      </c>
      <c r="B11" s="423" t="s">
        <v>121</v>
      </c>
      <c r="C11" s="423"/>
      <c r="D11" s="443" t="s">
        <v>129</v>
      </c>
      <c r="E11" s="444"/>
      <c r="F11" s="423" t="s">
        <v>136</v>
      </c>
      <c r="G11" s="423"/>
      <c r="H11" s="423" t="s">
        <v>125</v>
      </c>
      <c r="I11" s="423"/>
      <c r="J11" s="423" t="s">
        <v>188</v>
      </c>
      <c r="K11" s="423"/>
      <c r="L11" s="121"/>
      <c r="M11" s="121"/>
    </row>
    <row r="12" spans="1:31" s="1" customFormat="1" ht="16.5" customHeight="1" x14ac:dyDescent="0.3">
      <c r="A12" s="449"/>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x14ac:dyDescent="0.3">
      <c r="A13" s="103"/>
      <c r="B13" s="103"/>
      <c r="C13" s="106"/>
      <c r="D13" s="106"/>
      <c r="E13" s="106"/>
      <c r="F13" s="106"/>
      <c r="G13" s="106"/>
      <c r="H13" s="106"/>
      <c r="I13" s="106"/>
      <c r="J13" s="106"/>
      <c r="K13" s="106"/>
      <c r="L13" s="300"/>
      <c r="M13" s="300"/>
    </row>
    <row r="14" spans="1:31" s="83" customFormat="1" x14ac:dyDescent="0.3">
      <c r="A14" s="103"/>
      <c r="B14" s="103"/>
      <c r="C14" s="103"/>
      <c r="D14" s="103"/>
      <c r="E14" s="103"/>
      <c r="F14" s="103"/>
      <c r="G14" s="103"/>
      <c r="H14" s="103"/>
      <c r="I14" s="103"/>
      <c r="J14" s="103"/>
      <c r="K14" s="103"/>
      <c r="L14" s="300"/>
      <c r="M14" s="300"/>
    </row>
    <row r="15" spans="1:31" s="83" customFormat="1" x14ac:dyDescent="0.3">
      <c r="A15" s="103"/>
      <c r="B15" s="103"/>
      <c r="C15" s="103"/>
      <c r="D15" s="103"/>
      <c r="E15" s="103"/>
      <c r="F15" s="103"/>
      <c r="G15" s="103"/>
      <c r="H15" s="103"/>
      <c r="I15" s="103"/>
      <c r="J15" s="103"/>
      <c r="K15" s="103"/>
      <c r="L15" s="300"/>
      <c r="M15" s="300"/>
    </row>
    <row r="16" spans="1:31" s="83" customFormat="1" x14ac:dyDescent="0.3">
      <c r="A16" s="103"/>
      <c r="B16" s="103"/>
      <c r="C16" s="103"/>
      <c r="D16" s="103"/>
      <c r="E16" s="103"/>
      <c r="F16" s="103"/>
      <c r="G16" s="103"/>
      <c r="H16" s="103"/>
      <c r="I16" s="103"/>
      <c r="J16" s="103"/>
      <c r="K16" s="103"/>
      <c r="L16" s="300"/>
      <c r="M16" s="300"/>
    </row>
    <row r="17" spans="1:18" s="83" customFormat="1" x14ac:dyDescent="0.3">
      <c r="A17" s="103"/>
      <c r="B17" s="103"/>
      <c r="C17" s="103"/>
      <c r="D17" s="103"/>
      <c r="E17" s="103"/>
      <c r="F17" s="103"/>
      <c r="G17" s="103"/>
      <c r="H17" s="103"/>
      <c r="I17" s="103"/>
      <c r="J17" s="103"/>
      <c r="K17" s="103"/>
      <c r="L17" s="300"/>
      <c r="M17" s="300"/>
    </row>
    <row r="18" spans="1:18" s="83" customFormat="1" x14ac:dyDescent="0.3">
      <c r="A18" s="103"/>
      <c r="B18" s="103"/>
      <c r="C18" s="103"/>
      <c r="D18" s="103"/>
      <c r="E18" s="103"/>
      <c r="F18" s="103"/>
      <c r="G18" s="103"/>
      <c r="H18" s="103"/>
      <c r="I18" s="103"/>
      <c r="J18" s="103"/>
      <c r="K18" s="103"/>
      <c r="L18" s="300"/>
      <c r="M18" s="300"/>
    </row>
    <row r="19" spans="1:18" s="83" customFormat="1" x14ac:dyDescent="0.3">
      <c r="A19" s="103"/>
      <c r="B19" s="103"/>
      <c r="C19" s="103"/>
      <c r="D19" s="103"/>
      <c r="E19" s="103"/>
      <c r="F19" s="103"/>
      <c r="G19" s="103"/>
      <c r="H19" s="103"/>
      <c r="I19" s="103"/>
      <c r="J19" s="103"/>
      <c r="K19" s="103"/>
      <c r="L19" s="300"/>
      <c r="M19" s="300"/>
    </row>
    <row r="20" spans="1:18" s="83" customFormat="1" x14ac:dyDescent="0.3">
      <c r="A20" s="103"/>
      <c r="B20" s="103"/>
      <c r="C20" s="103"/>
      <c r="D20" s="103"/>
      <c r="E20" s="103"/>
      <c r="F20" s="103"/>
      <c r="G20" s="103"/>
      <c r="H20" s="103"/>
      <c r="I20" s="103"/>
      <c r="J20" s="103"/>
      <c r="K20" s="103"/>
      <c r="L20" s="300"/>
      <c r="M20" s="300"/>
    </row>
    <row r="21" spans="1:18" s="83" customFormat="1" x14ac:dyDescent="0.3">
      <c r="A21" s="103"/>
      <c r="B21" s="103"/>
      <c r="C21" s="103"/>
      <c r="D21" s="103"/>
      <c r="E21" s="103"/>
      <c r="F21" s="103"/>
      <c r="G21" s="103"/>
      <c r="H21" s="103"/>
      <c r="I21" s="103"/>
      <c r="J21" s="103"/>
      <c r="K21" s="103"/>
      <c r="L21" s="300"/>
      <c r="M21" s="300"/>
    </row>
    <row r="22" spans="1:18" s="83" customFormat="1" x14ac:dyDescent="0.3">
      <c r="A22" s="103"/>
      <c r="B22" s="103"/>
      <c r="C22" s="103"/>
      <c r="D22" s="103"/>
      <c r="E22" s="103"/>
      <c r="F22" s="103"/>
      <c r="G22" s="103"/>
      <c r="H22" s="103"/>
      <c r="I22" s="103"/>
      <c r="J22" s="103"/>
      <c r="K22" s="103"/>
      <c r="L22" s="300"/>
      <c r="M22" s="300"/>
    </row>
    <row r="23" spans="1:18" s="1" customFormat="1" ht="23.1" customHeight="1" x14ac:dyDescent="0.35">
      <c r="A23" s="91"/>
      <c r="B23" s="487" t="s">
        <v>117</v>
      </c>
      <c r="C23" s="488"/>
      <c r="D23" s="488"/>
      <c r="E23" s="488"/>
      <c r="F23" s="488"/>
      <c r="G23" s="488"/>
      <c r="H23" s="488"/>
      <c r="I23" s="489"/>
      <c r="J23" s="293"/>
      <c r="K23" s="293"/>
      <c r="L23" s="293"/>
      <c r="M23" s="293"/>
      <c r="N23" s="94"/>
      <c r="O23" s="94"/>
      <c r="P23" s="94"/>
      <c r="Q23" s="94"/>
      <c r="R23" s="94"/>
    </row>
    <row r="24" spans="1:18" s="1" customFormat="1" ht="23.1" customHeight="1" x14ac:dyDescent="0.35">
      <c r="A24" s="91"/>
      <c r="B24" s="490" t="s">
        <v>202</v>
      </c>
      <c r="C24" s="491"/>
      <c r="D24" s="491"/>
      <c r="E24" s="491"/>
      <c r="F24" s="491"/>
      <c r="G24" s="491"/>
      <c r="H24" s="491"/>
      <c r="I24" s="492"/>
      <c r="J24" s="293"/>
      <c r="K24" s="293"/>
      <c r="L24" s="293"/>
      <c r="M24" s="293"/>
      <c r="N24" s="94"/>
      <c r="O24" s="94"/>
      <c r="P24" s="94"/>
      <c r="Q24" s="94"/>
      <c r="R24" s="94"/>
    </row>
    <row r="25" spans="1:18" s="1" customFormat="1" ht="31.5" customHeight="1" x14ac:dyDescent="0.35">
      <c r="A25" s="91"/>
      <c r="B25" s="493" t="s">
        <v>203</v>
      </c>
      <c r="C25" s="494"/>
      <c r="D25" s="494"/>
      <c r="E25" s="494"/>
      <c r="F25" s="494"/>
      <c r="G25" s="494"/>
      <c r="H25" s="494"/>
      <c r="I25" s="495"/>
      <c r="J25" s="293"/>
      <c r="K25" s="293"/>
      <c r="L25" s="293"/>
      <c r="M25" s="293"/>
      <c r="N25" s="94"/>
      <c r="O25" s="94"/>
      <c r="P25" s="94"/>
      <c r="Q25" s="94"/>
      <c r="R25" s="94"/>
    </row>
    <row r="26" spans="1:18" s="1" customFormat="1" ht="23.1" customHeight="1" x14ac:dyDescent="0.3">
      <c r="A26" s="91"/>
      <c r="B26" s="496" t="s">
        <v>204</v>
      </c>
      <c r="C26" s="497"/>
      <c r="D26" s="497"/>
      <c r="E26" s="497"/>
      <c r="F26" s="497"/>
      <c r="G26" s="497"/>
      <c r="H26" s="497"/>
      <c r="I26" s="498"/>
      <c r="J26" s="209"/>
      <c r="K26" s="209"/>
      <c r="L26" s="209"/>
      <c r="M26" s="209"/>
      <c r="N26" s="95"/>
      <c r="O26" s="95"/>
      <c r="P26" s="95"/>
      <c r="Q26" s="95"/>
      <c r="R26" s="95"/>
    </row>
    <row r="27" spans="1:18" s="1" customFormat="1" ht="31.5" customHeight="1" x14ac:dyDescent="0.3">
      <c r="A27" s="91"/>
      <c r="B27" s="493" t="s">
        <v>205</v>
      </c>
      <c r="C27" s="494"/>
      <c r="D27" s="494"/>
      <c r="E27" s="494"/>
      <c r="F27" s="494"/>
      <c r="G27" s="494"/>
      <c r="H27" s="494"/>
      <c r="I27" s="495"/>
      <c r="J27" s="294"/>
      <c r="K27" s="294"/>
      <c r="L27" s="294"/>
      <c r="M27" s="294"/>
      <c r="N27" s="96"/>
      <c r="O27" s="96"/>
      <c r="P27" s="96"/>
      <c r="Q27" s="96"/>
      <c r="R27" s="96"/>
    </row>
    <row r="28" spans="1:18" s="1" customFormat="1" ht="29.25" customHeight="1" x14ac:dyDescent="0.3">
      <c r="A28" s="91"/>
      <c r="B28" s="499" t="s">
        <v>206</v>
      </c>
      <c r="C28" s="500"/>
      <c r="D28" s="500"/>
      <c r="E28" s="500"/>
      <c r="F28" s="500"/>
      <c r="G28" s="500"/>
      <c r="H28" s="500"/>
      <c r="I28" s="501"/>
      <c r="J28" s="295"/>
      <c r="K28" s="295"/>
      <c r="L28" s="295"/>
      <c r="M28" s="295"/>
      <c r="N28" s="97"/>
      <c r="O28" s="97"/>
      <c r="P28" s="97"/>
      <c r="Q28" s="97"/>
      <c r="R28" s="97"/>
    </row>
    <row r="29" spans="1:18" s="1" customFormat="1" ht="15" customHeight="1" x14ac:dyDescent="0.3">
      <c r="A29" s="441" t="s">
        <v>187</v>
      </c>
      <c r="B29" s="506" t="s">
        <v>138</v>
      </c>
      <c r="C29" s="506"/>
      <c r="D29" s="506" t="s">
        <v>131</v>
      </c>
      <c r="E29" s="506"/>
      <c r="F29" s="506" t="s">
        <v>207</v>
      </c>
      <c r="G29" s="506"/>
      <c r="H29" s="506" t="s">
        <v>208</v>
      </c>
      <c r="I29" s="506"/>
      <c r="J29" s="296"/>
      <c r="K29" s="296"/>
      <c r="L29" s="296"/>
      <c r="M29" s="296"/>
      <c r="N29" s="98"/>
      <c r="O29" s="422"/>
      <c r="P29" s="422"/>
      <c r="Q29" s="422"/>
      <c r="R29" s="422"/>
    </row>
    <row r="30" spans="1:18" s="1" customFormat="1" ht="15" customHeight="1" x14ac:dyDescent="0.3">
      <c r="A30" s="442"/>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x14ac:dyDescent="0.3">
      <c r="A31" s="103"/>
      <c r="B31" s="103"/>
      <c r="C31" s="103"/>
      <c r="D31" s="103"/>
      <c r="E31" s="103"/>
      <c r="F31" s="103"/>
      <c r="G31" s="103"/>
      <c r="H31" s="103"/>
      <c r="I31" s="103"/>
      <c r="J31" s="300"/>
      <c r="K31" s="300"/>
      <c r="L31" s="300"/>
      <c r="M31" s="300"/>
    </row>
    <row r="32" spans="1:18" s="83" customFormat="1" x14ac:dyDescent="0.3">
      <c r="A32" s="103"/>
      <c r="B32" s="103"/>
      <c r="C32" s="103"/>
      <c r="D32" s="103"/>
      <c r="E32" s="103"/>
      <c r="F32" s="103"/>
      <c r="G32" s="103"/>
      <c r="H32" s="103"/>
      <c r="I32" s="103"/>
      <c r="J32" s="300"/>
      <c r="K32" s="300"/>
      <c r="L32" s="300"/>
      <c r="M32" s="300"/>
    </row>
    <row r="33" spans="1:13" s="83" customFormat="1" x14ac:dyDescent="0.3">
      <c r="A33" s="103"/>
      <c r="B33" s="103"/>
      <c r="C33" s="103"/>
      <c r="D33" s="103"/>
      <c r="E33" s="103"/>
      <c r="F33" s="103"/>
      <c r="G33" s="103"/>
      <c r="H33" s="103"/>
      <c r="I33" s="103"/>
      <c r="J33" s="300"/>
      <c r="K33" s="300"/>
      <c r="L33" s="300"/>
      <c r="M33" s="300"/>
    </row>
    <row r="34" spans="1:13" s="83" customFormat="1" x14ac:dyDescent="0.3">
      <c r="A34" s="103"/>
      <c r="B34" s="103"/>
      <c r="C34" s="103"/>
      <c r="D34" s="103"/>
      <c r="E34" s="103"/>
      <c r="F34" s="103"/>
      <c r="G34" s="103"/>
      <c r="H34" s="103"/>
      <c r="I34" s="103"/>
      <c r="J34" s="300"/>
      <c r="K34" s="300"/>
      <c r="L34" s="300"/>
      <c r="M34" s="300"/>
    </row>
    <row r="35" spans="1:13" s="83" customFormat="1" x14ac:dyDescent="0.3">
      <c r="A35" s="103"/>
      <c r="B35" s="103"/>
      <c r="C35" s="103"/>
      <c r="D35" s="103"/>
      <c r="E35" s="103"/>
      <c r="F35" s="103"/>
      <c r="G35" s="103"/>
      <c r="H35" s="103"/>
      <c r="I35" s="103"/>
      <c r="J35" s="300"/>
      <c r="K35" s="300"/>
      <c r="L35" s="300"/>
      <c r="M35" s="300"/>
    </row>
    <row r="36" spans="1:13" s="83" customFormat="1" x14ac:dyDescent="0.3">
      <c r="A36" s="103"/>
      <c r="B36" s="103"/>
      <c r="C36" s="103"/>
      <c r="D36" s="103"/>
      <c r="E36" s="103"/>
      <c r="F36" s="103"/>
      <c r="G36" s="103"/>
      <c r="H36" s="103"/>
      <c r="I36" s="103"/>
      <c r="J36" s="300"/>
      <c r="K36" s="300"/>
      <c r="L36" s="300"/>
      <c r="M36" s="300"/>
    </row>
    <row r="37" spans="1:13" s="83" customFormat="1" x14ac:dyDescent="0.3">
      <c r="A37" s="103"/>
      <c r="B37" s="103"/>
      <c r="C37" s="103"/>
      <c r="D37" s="103"/>
      <c r="E37" s="103"/>
      <c r="F37" s="103"/>
      <c r="G37" s="103"/>
      <c r="H37" s="103"/>
      <c r="I37" s="103"/>
      <c r="J37" s="300"/>
      <c r="K37" s="300"/>
      <c r="L37" s="300"/>
      <c r="M37" s="300"/>
    </row>
    <row r="38" spans="1:13" s="83" customFormat="1" x14ac:dyDescent="0.3">
      <c r="A38" s="103"/>
      <c r="B38" s="103"/>
      <c r="C38" s="103"/>
      <c r="D38" s="103"/>
      <c r="E38" s="103"/>
      <c r="F38" s="103"/>
      <c r="G38" s="103"/>
      <c r="H38" s="103"/>
      <c r="I38" s="103"/>
      <c r="J38" s="300"/>
      <c r="K38" s="300"/>
      <c r="L38" s="300"/>
      <c r="M38" s="300"/>
    </row>
    <row r="39" spans="1:13" s="83" customFormat="1" x14ac:dyDescent="0.3">
      <c r="A39" s="103"/>
      <c r="B39" s="103"/>
      <c r="C39" s="103"/>
      <c r="D39" s="103"/>
      <c r="E39" s="103"/>
      <c r="F39" s="103"/>
      <c r="G39" s="103"/>
      <c r="H39" s="103"/>
      <c r="I39" s="103"/>
      <c r="J39" s="300"/>
      <c r="K39" s="300"/>
      <c r="L39" s="300"/>
      <c r="M39" s="300"/>
    </row>
    <row r="40" spans="1:13" s="83" customFormat="1" x14ac:dyDescent="0.3">
      <c r="A40" s="103"/>
      <c r="B40" s="103"/>
      <c r="C40" s="103"/>
      <c r="D40" s="103"/>
      <c r="E40" s="103"/>
      <c r="F40" s="103"/>
      <c r="G40" s="103"/>
      <c r="H40" s="103"/>
      <c r="I40" s="103"/>
      <c r="J40" s="300"/>
      <c r="K40" s="300"/>
      <c r="L40" s="300"/>
      <c r="M40" s="300"/>
    </row>
    <row r="41" spans="1:13" s="79" customFormat="1" x14ac:dyDescent="0.3">
      <c r="A41" s="291"/>
      <c r="B41" s="300"/>
      <c r="C41" s="300"/>
      <c r="D41" s="300"/>
      <c r="E41" s="300"/>
      <c r="F41" s="300"/>
      <c r="G41" s="300"/>
      <c r="H41" s="300"/>
      <c r="I41" s="300"/>
      <c r="J41" s="300"/>
      <c r="K41" s="300"/>
      <c r="L41" s="291"/>
      <c r="M41" s="291"/>
    </row>
    <row r="42" spans="1:13" s="79" customFormat="1" hidden="1" x14ac:dyDescent="0.3">
      <c r="A42" s="291"/>
      <c r="B42" s="300"/>
      <c r="C42" s="300"/>
      <c r="D42" s="300"/>
      <c r="E42" s="300"/>
      <c r="F42" s="300"/>
      <c r="G42" s="300"/>
      <c r="H42" s="300"/>
      <c r="I42" s="300"/>
      <c r="J42" s="300"/>
      <c r="K42" s="300"/>
      <c r="L42" s="291"/>
      <c r="M42" s="291"/>
    </row>
    <row r="43" spans="1:13" s="79" customFormat="1" hidden="1" x14ac:dyDescent="0.3">
      <c r="B43" s="83"/>
      <c r="C43" s="83"/>
      <c r="D43" s="83"/>
      <c r="E43" s="83"/>
      <c r="F43" s="83"/>
      <c r="G43" s="83"/>
      <c r="H43" s="83"/>
      <c r="I43" s="83"/>
      <c r="J43" s="83"/>
      <c r="K43" s="83"/>
    </row>
    <row r="44" spans="1:13" s="79" customFormat="1" hidden="1" x14ac:dyDescent="0.3">
      <c r="B44" s="83"/>
      <c r="C44" s="83"/>
      <c r="D44" s="83"/>
      <c r="E44" s="83"/>
      <c r="F44" s="83"/>
      <c r="G44" s="83"/>
      <c r="H44" s="83"/>
      <c r="I44" s="83"/>
      <c r="J44" s="83"/>
      <c r="K44" s="83"/>
    </row>
    <row r="45" spans="1:13" s="79" customFormat="1" hidden="1" x14ac:dyDescent="0.3">
      <c r="B45" s="83"/>
      <c r="C45" s="83"/>
      <c r="D45" s="83"/>
      <c r="E45" s="83"/>
      <c r="F45" s="83"/>
      <c r="G45" s="83"/>
      <c r="H45" s="83"/>
      <c r="I45" s="83"/>
      <c r="J45" s="83"/>
      <c r="K45" s="83"/>
    </row>
    <row r="46" spans="1:13" hidden="1" x14ac:dyDescent="0.3">
      <c r="B46" s="54"/>
      <c r="C46" s="54"/>
      <c r="D46" s="54"/>
      <c r="E46" s="54"/>
      <c r="F46" s="54"/>
      <c r="G46" s="54"/>
      <c r="H46" s="54"/>
      <c r="I46" s="54"/>
      <c r="J46" s="54"/>
      <c r="K46" s="54"/>
    </row>
    <row r="47" spans="1:13" hidden="1" x14ac:dyDescent="0.3">
      <c r="B47" s="54"/>
      <c r="C47" s="54"/>
      <c r="D47" s="54"/>
      <c r="E47" s="54"/>
      <c r="F47" s="54"/>
      <c r="G47" s="54"/>
      <c r="H47" s="54"/>
      <c r="I47" s="54"/>
      <c r="J47" s="54"/>
      <c r="K47" s="54"/>
    </row>
    <row r="48" spans="1:13" hidden="1" x14ac:dyDescent="0.3">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54"/>
  <sheetViews>
    <sheetView tabSelected="1" zoomScale="110" zoomScaleNormal="110" workbookViewId="0">
      <pane ySplit="6" topLeftCell="A7" activePane="bottomLeft" state="frozen"/>
      <selection pane="bottomLeft" activeCell="B13" sqref="B13"/>
    </sheetView>
  </sheetViews>
  <sheetFormatPr defaultColWidth="0" defaultRowHeight="14.4" zeroHeight="1" x14ac:dyDescent="0.3"/>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x14ac:dyDescent="0.3">
      <c r="A1" s="16" t="s">
        <v>75</v>
      </c>
      <c r="B1" s="390" t="str">
        <f>IF('Standards Alignment Citations'!B3="Supplemental", 'Standards Alignment Citations'!B1, "")</f>
        <v>0046</v>
      </c>
      <c r="C1" s="420"/>
      <c r="D1" s="391"/>
      <c r="E1" s="392" t="s">
        <v>76</v>
      </c>
      <c r="F1" s="485" t="s">
        <v>209</v>
      </c>
      <c r="G1" s="485"/>
      <c r="H1" s="485"/>
      <c r="I1" s="485"/>
      <c r="J1" s="485" t="s">
        <v>210</v>
      </c>
      <c r="K1" s="485"/>
      <c r="L1" s="485"/>
      <c r="M1" s="121"/>
      <c r="N1" s="121"/>
      <c r="O1" s="121"/>
      <c r="P1" s="121"/>
      <c r="Q1" s="121"/>
      <c r="R1" s="121"/>
      <c r="S1" s="121"/>
      <c r="T1" s="121"/>
      <c r="U1" s="121"/>
      <c r="V1" s="121"/>
      <c r="W1" s="121"/>
      <c r="X1" s="121"/>
      <c r="Y1" s="121"/>
      <c r="Z1" s="121"/>
      <c r="AA1" s="121"/>
    </row>
    <row r="2" spans="1:32" s="1" customFormat="1" ht="21" customHeight="1" x14ac:dyDescent="0.3">
      <c r="A2" s="16" t="s">
        <v>77</v>
      </c>
      <c r="B2" s="390" t="str">
        <f>IF('Standards Alignment Citations'!B3="Supplemental", 'Standards Alignment Citations'!B2, "")</f>
        <v>Handwriting Without Tears, English, Fourth Grade</v>
      </c>
      <c r="C2" s="420"/>
      <c r="D2" s="391"/>
      <c r="E2" s="393"/>
      <c r="F2" s="486" t="s">
        <v>211</v>
      </c>
      <c r="G2" s="486"/>
      <c r="H2" s="486"/>
      <c r="I2" s="486"/>
      <c r="J2" s="486" t="s">
        <v>212</v>
      </c>
      <c r="K2" s="486"/>
      <c r="L2" s="486"/>
      <c r="M2" s="121"/>
      <c r="N2" s="121"/>
      <c r="O2" s="121"/>
      <c r="P2" s="121"/>
      <c r="Q2" s="121"/>
      <c r="R2" s="121"/>
      <c r="S2" s="121"/>
      <c r="T2" s="121"/>
      <c r="U2" s="121"/>
      <c r="V2" s="121"/>
      <c r="W2" s="121"/>
      <c r="X2" s="121"/>
      <c r="Y2" s="121"/>
      <c r="Z2" s="121"/>
      <c r="AA2" s="121"/>
    </row>
    <row r="3" spans="1:32" s="1" customFormat="1" ht="21" customHeight="1" x14ac:dyDescent="0.3">
      <c r="A3" s="16" t="s">
        <v>79</v>
      </c>
      <c r="B3" s="390" t="str">
        <f>IF('Standards Alignment Citations'!B3="Supplemental", 'Standards Alignment Citations'!B3, "")</f>
        <v>Supplemental</v>
      </c>
      <c r="C3" s="420"/>
      <c r="D3" s="391"/>
      <c r="E3" s="393"/>
      <c r="F3" s="221"/>
      <c r="G3" s="221"/>
      <c r="H3" s="221"/>
      <c r="I3" s="302"/>
      <c r="J3" s="509" t="s">
        <v>213</v>
      </c>
      <c r="K3" s="510"/>
      <c r="L3" s="511"/>
      <c r="M3" s="121"/>
      <c r="N3" s="121"/>
      <c r="O3" s="121"/>
      <c r="P3" s="121"/>
      <c r="Q3" s="121"/>
      <c r="R3" s="121"/>
      <c r="S3" s="121"/>
      <c r="T3" s="121"/>
      <c r="U3" s="121"/>
      <c r="V3" s="121"/>
      <c r="W3" s="121"/>
      <c r="X3" s="121"/>
      <c r="Y3" s="121"/>
      <c r="Z3" s="121"/>
      <c r="AA3" s="121"/>
    </row>
    <row r="4" spans="1:32" s="1" customFormat="1" ht="21" customHeight="1" x14ac:dyDescent="0.3">
      <c r="A4" s="16" t="s">
        <v>80</v>
      </c>
      <c r="B4" s="390" t="str">
        <f>IF('Standards Alignment Citations'!B3="Supplemental", 'Standards Alignment Citations'!B4, "")</f>
        <v>English</v>
      </c>
      <c r="C4" s="420"/>
      <c r="D4" s="391"/>
      <c r="E4" s="393"/>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x14ac:dyDescent="0.3">
      <c r="A5" s="108" t="s">
        <v>82</v>
      </c>
      <c r="B5" s="403" t="str">
        <f>IF('Standards Alignment Citations'!B3="Supplemental", 'Standards Alignment Citations'!B5, "")</f>
        <v>English and Spanish Language Arts and Reading K–5</v>
      </c>
      <c r="C5" s="415"/>
      <c r="D5" s="404"/>
      <c r="E5" s="508"/>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x14ac:dyDescent="0.3">
      <c r="A6" s="3" t="s">
        <v>84</v>
      </c>
      <c r="B6" s="474" t="str">
        <f>IF('Standards Alignment Citations'!B3="Supplemental", 'Standards Alignment Citations'!B6, "")</f>
        <v>4th grade</v>
      </c>
      <c r="C6" s="475"/>
      <c r="D6" s="409"/>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x14ac:dyDescent="0.35">
      <c r="A7" s="91"/>
      <c r="B7" s="507" t="s">
        <v>116</v>
      </c>
      <c r="C7" s="482"/>
      <c r="D7" s="482"/>
      <c r="E7" s="482"/>
      <c r="F7" s="481"/>
      <c r="G7" s="481"/>
      <c r="H7" s="481"/>
      <c r="I7" s="482"/>
      <c r="J7" s="482"/>
      <c r="K7" s="483"/>
      <c r="L7" s="121"/>
      <c r="M7" s="121"/>
      <c r="N7" s="121"/>
      <c r="O7" s="121"/>
      <c r="P7" s="121"/>
      <c r="Q7" s="121"/>
      <c r="R7" s="121"/>
      <c r="S7" s="121"/>
      <c r="T7" s="121"/>
      <c r="U7" s="121"/>
      <c r="V7" s="121"/>
      <c r="W7" s="121"/>
      <c r="X7" s="121"/>
      <c r="Y7" s="121"/>
      <c r="Z7" s="121"/>
      <c r="AA7" s="121"/>
    </row>
    <row r="8" spans="1:32" s="1" customFormat="1" ht="22.5" customHeight="1" x14ac:dyDescent="0.3">
      <c r="A8" s="91"/>
      <c r="B8" s="462" t="s">
        <v>184</v>
      </c>
      <c r="C8" s="463"/>
      <c r="D8" s="463"/>
      <c r="E8" s="463"/>
      <c r="F8" s="463"/>
      <c r="G8" s="463"/>
      <c r="H8" s="463"/>
      <c r="I8" s="463"/>
      <c r="J8" s="463"/>
      <c r="K8" s="484"/>
      <c r="L8" s="121"/>
      <c r="M8" s="121"/>
      <c r="N8" s="121"/>
      <c r="O8" s="121"/>
      <c r="P8" s="121"/>
      <c r="Q8" s="121"/>
      <c r="R8" s="121"/>
      <c r="S8" s="121"/>
      <c r="T8" s="121"/>
      <c r="U8" s="121"/>
      <c r="V8" s="121"/>
      <c r="W8" s="121"/>
      <c r="X8" s="121"/>
      <c r="Y8" s="121"/>
      <c r="Z8" s="121"/>
      <c r="AA8" s="121"/>
    </row>
    <row r="9" spans="1:32" s="1" customFormat="1" ht="23.1" customHeight="1" x14ac:dyDescent="0.3">
      <c r="A9" s="91"/>
      <c r="B9" s="464" t="s">
        <v>185</v>
      </c>
      <c r="C9" s="465"/>
      <c r="D9" s="465"/>
      <c r="E9" s="465"/>
      <c r="F9" s="465"/>
      <c r="G9" s="465"/>
      <c r="H9" s="465"/>
      <c r="I9" s="465"/>
      <c r="J9" s="465"/>
      <c r="K9" s="466"/>
      <c r="L9" s="121"/>
      <c r="M9" s="121"/>
      <c r="N9" s="121"/>
      <c r="O9" s="121"/>
      <c r="P9" s="121"/>
      <c r="Q9" s="121"/>
      <c r="R9" s="121"/>
      <c r="S9" s="121"/>
      <c r="T9" s="121"/>
      <c r="U9" s="121"/>
      <c r="V9" s="121"/>
      <c r="W9" s="121"/>
      <c r="X9" s="121"/>
      <c r="Y9" s="121"/>
      <c r="Z9" s="121"/>
      <c r="AA9" s="121"/>
    </row>
    <row r="10" spans="1:32" s="1" customFormat="1" ht="31.5" customHeight="1" x14ac:dyDescent="0.3">
      <c r="A10" s="91"/>
      <c r="B10" s="467" t="s">
        <v>186</v>
      </c>
      <c r="C10" s="468"/>
      <c r="D10" s="468"/>
      <c r="E10" s="468"/>
      <c r="F10" s="468"/>
      <c r="G10" s="468"/>
      <c r="H10" s="468"/>
      <c r="I10" s="468"/>
      <c r="J10" s="468"/>
      <c r="K10" s="469"/>
      <c r="L10" s="121"/>
      <c r="M10" s="121"/>
      <c r="N10" s="121"/>
      <c r="O10" s="121"/>
      <c r="P10" s="121"/>
      <c r="Q10" s="121"/>
      <c r="R10" s="121"/>
      <c r="S10" s="121"/>
      <c r="T10" s="121"/>
      <c r="U10" s="121"/>
      <c r="V10" s="121"/>
      <c r="W10" s="121"/>
      <c r="X10" s="121"/>
      <c r="Y10" s="121"/>
      <c r="Z10" s="121"/>
      <c r="AA10" s="121"/>
    </row>
    <row r="11" spans="1:32" s="1" customFormat="1" ht="22.5" customHeight="1" x14ac:dyDescent="0.3">
      <c r="A11" s="449" t="s">
        <v>187</v>
      </c>
      <c r="B11" s="423" t="s">
        <v>121</v>
      </c>
      <c r="C11" s="423"/>
      <c r="D11" s="443" t="s">
        <v>129</v>
      </c>
      <c r="E11" s="444"/>
      <c r="F11" s="423" t="s">
        <v>136</v>
      </c>
      <c r="G11" s="423"/>
      <c r="H11" s="423" t="s">
        <v>125</v>
      </c>
      <c r="I11" s="423"/>
      <c r="J11" s="423" t="s">
        <v>188</v>
      </c>
      <c r="K11" s="423"/>
      <c r="L11" s="121"/>
      <c r="M11" s="121"/>
      <c r="N11" s="121"/>
      <c r="O11" s="121"/>
      <c r="P11" s="121"/>
      <c r="Q11" s="121"/>
      <c r="R11" s="121"/>
      <c r="S11" s="121"/>
      <c r="T11" s="121"/>
      <c r="U11" s="121"/>
      <c r="V11" s="121"/>
      <c r="W11" s="121"/>
      <c r="X11" s="121"/>
      <c r="Y11" s="121"/>
      <c r="Z11" s="121"/>
      <c r="AA11" s="121"/>
    </row>
    <row r="12" spans="1:32" s="1" customFormat="1" ht="16.5" customHeight="1" x14ac:dyDescent="0.3">
      <c r="A12" s="449"/>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6" x14ac:dyDescent="0.3">
      <c r="A13" s="312" t="s">
        <v>2672</v>
      </c>
      <c r="B13" s="103" t="s">
        <v>214</v>
      </c>
      <c r="C13" s="106" t="s">
        <v>215</v>
      </c>
      <c r="D13" s="106" t="s">
        <v>216</v>
      </c>
      <c r="E13" s="311" t="s">
        <v>217</v>
      </c>
      <c r="F13" s="106" t="s">
        <v>218</v>
      </c>
      <c r="G13" s="310" t="s">
        <v>219</v>
      </c>
      <c r="H13" s="312" t="s">
        <v>220</v>
      </c>
      <c r="I13" s="106" t="s">
        <v>221</v>
      </c>
      <c r="J13" s="106" t="s">
        <v>222</v>
      </c>
      <c r="K13" s="106" t="s">
        <v>223</v>
      </c>
      <c r="L13" s="300"/>
      <c r="M13" s="300"/>
      <c r="N13" s="300"/>
      <c r="O13" s="300"/>
      <c r="P13" s="300"/>
      <c r="Q13" s="300"/>
      <c r="R13" s="300"/>
      <c r="S13" s="300"/>
      <c r="T13" s="300"/>
      <c r="U13" s="300"/>
      <c r="V13" s="300"/>
      <c r="W13" s="300"/>
      <c r="X13" s="300"/>
      <c r="Y13" s="300"/>
      <c r="Z13" s="300"/>
      <c r="AA13" s="300"/>
    </row>
    <row r="14" spans="1:32" s="83" customFormat="1" ht="409.6" x14ac:dyDescent="0.3">
      <c r="A14" s="312" t="s">
        <v>224</v>
      </c>
      <c r="B14" s="103"/>
      <c r="C14" s="103"/>
      <c r="D14" s="312" t="s">
        <v>225</v>
      </c>
      <c r="E14" s="311"/>
      <c r="F14" s="103"/>
      <c r="G14" s="310"/>
      <c r="H14" s="103" t="s">
        <v>226</v>
      </c>
      <c r="I14" s="103"/>
      <c r="J14" s="311" t="s">
        <v>227</v>
      </c>
      <c r="K14" s="103" t="s">
        <v>228</v>
      </c>
      <c r="L14" s="300"/>
      <c r="M14" s="300"/>
      <c r="N14" s="300"/>
      <c r="O14" s="300"/>
      <c r="P14" s="300"/>
      <c r="Q14" s="300"/>
      <c r="R14" s="300"/>
      <c r="S14" s="300"/>
      <c r="T14" s="300"/>
      <c r="U14" s="300"/>
      <c r="V14" s="300"/>
      <c r="W14" s="300"/>
      <c r="X14" s="300"/>
      <c r="Y14" s="300"/>
      <c r="Z14" s="300"/>
      <c r="AA14" s="300"/>
    </row>
    <row r="15" spans="1:32" s="83" customFormat="1" x14ac:dyDescent="0.3">
      <c r="A15" s="312"/>
      <c r="B15" s="103"/>
      <c r="C15" s="103"/>
      <c r="D15" s="103"/>
      <c r="E15" s="311"/>
      <c r="F15" s="103"/>
      <c r="G15" s="103"/>
      <c r="H15" s="103"/>
      <c r="I15" s="103"/>
      <c r="J15" s="308"/>
      <c r="K15" s="103"/>
      <c r="L15" s="300"/>
      <c r="M15" s="300"/>
      <c r="N15" s="300"/>
      <c r="O15" s="300"/>
      <c r="P15" s="300"/>
      <c r="Q15" s="300"/>
      <c r="R15" s="300"/>
      <c r="S15" s="300"/>
      <c r="T15" s="300"/>
      <c r="U15" s="300"/>
      <c r="V15" s="300"/>
      <c r="W15" s="300"/>
      <c r="X15" s="300"/>
      <c r="Y15" s="300"/>
      <c r="Z15" s="300"/>
      <c r="AA15" s="300"/>
    </row>
    <row r="16" spans="1:32" s="83" customFormat="1" x14ac:dyDescent="0.3">
      <c r="A16" s="312"/>
      <c r="B16" s="103"/>
      <c r="C16" s="103"/>
      <c r="D16" s="103"/>
      <c r="E16" s="103"/>
      <c r="F16" s="103"/>
      <c r="G16" s="103"/>
      <c r="H16" s="103"/>
      <c r="I16" s="103"/>
      <c r="J16" s="308"/>
      <c r="K16" s="103"/>
      <c r="L16" s="300"/>
      <c r="M16" s="300"/>
      <c r="N16" s="300"/>
      <c r="O16" s="300"/>
      <c r="P16" s="300"/>
      <c r="Q16" s="300"/>
      <c r="R16" s="300"/>
      <c r="S16" s="300"/>
      <c r="T16" s="300"/>
      <c r="U16" s="300"/>
      <c r="V16" s="300"/>
      <c r="W16" s="300"/>
      <c r="X16" s="300"/>
      <c r="Y16" s="300"/>
      <c r="Z16" s="300"/>
      <c r="AA16" s="300"/>
    </row>
    <row r="17" spans="1:27" s="83" customFormat="1" x14ac:dyDescent="0.3">
      <c r="A17" s="103"/>
      <c r="B17" s="103"/>
      <c r="C17" s="103"/>
      <c r="D17" s="103"/>
      <c r="E17" s="103"/>
      <c r="F17" s="103"/>
      <c r="G17" s="103"/>
      <c r="H17" s="103"/>
      <c r="I17" s="103"/>
      <c r="J17" s="103"/>
      <c r="K17" s="103"/>
      <c r="L17" s="300"/>
      <c r="M17" s="300"/>
      <c r="N17" s="300"/>
      <c r="O17" s="300"/>
      <c r="P17" s="300"/>
      <c r="Q17" s="300"/>
      <c r="R17" s="300"/>
      <c r="S17" s="300"/>
      <c r="T17" s="300"/>
      <c r="U17" s="300"/>
      <c r="V17" s="300"/>
      <c r="W17" s="300"/>
      <c r="X17" s="300"/>
      <c r="Y17" s="300"/>
      <c r="Z17" s="300"/>
      <c r="AA17" s="300"/>
    </row>
    <row r="18" spans="1:27" s="83" customFormat="1" x14ac:dyDescent="0.3">
      <c r="A18" s="103"/>
      <c r="B18" s="103"/>
      <c r="C18" s="103"/>
      <c r="D18" s="103"/>
      <c r="E18" s="103"/>
      <c r="F18" s="103"/>
      <c r="G18" s="103"/>
      <c r="H18" s="103"/>
      <c r="I18" s="103"/>
      <c r="J18" s="103"/>
      <c r="K18" s="103"/>
      <c r="L18" s="300"/>
      <c r="M18" s="300"/>
      <c r="N18" s="300"/>
      <c r="O18" s="300"/>
      <c r="P18" s="300"/>
      <c r="Q18" s="300"/>
      <c r="R18" s="300"/>
      <c r="S18" s="300"/>
      <c r="T18" s="300"/>
      <c r="U18" s="300"/>
      <c r="V18" s="300"/>
      <c r="W18" s="300"/>
      <c r="X18" s="300"/>
      <c r="Y18" s="300"/>
      <c r="Z18" s="300"/>
      <c r="AA18" s="300"/>
    </row>
    <row r="19" spans="1:27" s="83" customFormat="1" x14ac:dyDescent="0.3">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x14ac:dyDescent="0.3">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x14ac:dyDescent="0.3">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x14ac:dyDescent="0.3">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x14ac:dyDescent="0.35">
      <c r="A23" s="91"/>
      <c r="B23" s="487" t="s">
        <v>229</v>
      </c>
      <c r="C23" s="488"/>
      <c r="D23" s="488"/>
      <c r="E23" s="488"/>
      <c r="F23" s="488"/>
      <c r="G23" s="488"/>
      <c r="H23" s="488"/>
      <c r="I23" s="489"/>
      <c r="J23" s="293"/>
      <c r="K23" s="293"/>
      <c r="L23" s="293"/>
      <c r="M23" s="293"/>
      <c r="N23" s="293"/>
      <c r="O23" s="293"/>
      <c r="P23" s="293"/>
      <c r="Q23" s="293"/>
      <c r="R23" s="121"/>
      <c r="S23" s="121"/>
      <c r="T23" s="121"/>
      <c r="U23" s="121"/>
      <c r="V23" s="121"/>
      <c r="W23" s="121"/>
      <c r="X23" s="121"/>
      <c r="Y23" s="121"/>
      <c r="Z23" s="121"/>
      <c r="AA23" s="121"/>
    </row>
    <row r="24" spans="1:27" s="1" customFormat="1" ht="23.1" customHeight="1" x14ac:dyDescent="0.35">
      <c r="A24" s="91"/>
      <c r="B24" s="496" t="s">
        <v>230</v>
      </c>
      <c r="C24" s="497"/>
      <c r="D24" s="497"/>
      <c r="E24" s="497"/>
      <c r="F24" s="497"/>
      <c r="G24" s="497"/>
      <c r="H24" s="497"/>
      <c r="I24" s="498"/>
      <c r="J24" s="293"/>
      <c r="K24" s="293"/>
      <c r="L24" s="293"/>
      <c r="M24" s="293"/>
      <c r="N24" s="293"/>
      <c r="O24" s="293"/>
      <c r="P24" s="293"/>
      <c r="Q24" s="293"/>
      <c r="R24" s="121"/>
      <c r="S24" s="121"/>
      <c r="T24" s="121"/>
      <c r="U24" s="121"/>
      <c r="V24" s="121"/>
      <c r="W24" s="121"/>
      <c r="X24" s="121"/>
      <c r="Y24" s="121"/>
      <c r="Z24" s="121"/>
      <c r="AA24" s="121"/>
    </row>
    <row r="25" spans="1:27" s="84" customFormat="1" ht="21.9" customHeight="1" x14ac:dyDescent="0.35">
      <c r="A25" s="109"/>
      <c r="B25" s="513" t="s">
        <v>190</v>
      </c>
      <c r="C25" s="514"/>
      <c r="D25" s="514"/>
      <c r="E25" s="514"/>
      <c r="F25" s="514"/>
      <c r="G25" s="514"/>
      <c r="H25" s="514"/>
      <c r="I25" s="515"/>
      <c r="J25" s="303"/>
      <c r="K25" s="303"/>
      <c r="L25" s="303"/>
      <c r="M25" s="303"/>
      <c r="N25" s="303"/>
      <c r="O25" s="303"/>
      <c r="P25" s="303"/>
      <c r="Q25" s="303"/>
      <c r="R25" s="290"/>
      <c r="S25" s="290"/>
      <c r="T25" s="290"/>
      <c r="U25" s="290"/>
      <c r="V25" s="290"/>
      <c r="W25" s="290"/>
      <c r="X25" s="290"/>
      <c r="Y25" s="290"/>
      <c r="Z25" s="290"/>
      <c r="AA25" s="290"/>
    </row>
    <row r="26" spans="1:27" s="1" customFormat="1" ht="15" customHeight="1" x14ac:dyDescent="0.3">
      <c r="A26" s="441" t="s">
        <v>187</v>
      </c>
      <c r="B26" s="506" t="s">
        <v>134</v>
      </c>
      <c r="C26" s="506"/>
      <c r="D26" s="506" t="s">
        <v>231</v>
      </c>
      <c r="E26" s="506"/>
      <c r="F26" s="506" t="s">
        <v>232</v>
      </c>
      <c r="G26" s="506"/>
      <c r="H26" s="506" t="s">
        <v>233</v>
      </c>
      <c r="I26" s="506"/>
      <c r="J26" s="296"/>
      <c r="K26" s="296"/>
      <c r="L26" s="296"/>
      <c r="M26" s="296"/>
      <c r="N26" s="512"/>
      <c r="O26" s="512"/>
      <c r="P26" s="512"/>
      <c r="Q26" s="512"/>
      <c r="R26" s="121"/>
      <c r="S26" s="121"/>
      <c r="T26" s="121"/>
      <c r="U26" s="121"/>
      <c r="V26" s="121"/>
      <c r="W26" s="121"/>
      <c r="X26" s="121"/>
      <c r="Y26" s="121"/>
      <c r="Z26" s="121"/>
      <c r="AA26" s="121"/>
    </row>
    <row r="27" spans="1:27" s="1" customFormat="1" ht="15" customHeight="1" x14ac:dyDescent="0.3">
      <c r="A27" s="442"/>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x14ac:dyDescent="0.3">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x14ac:dyDescent="0.3">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x14ac:dyDescent="0.3">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x14ac:dyDescent="0.3">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x14ac:dyDescent="0.3">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x14ac:dyDescent="0.3">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x14ac:dyDescent="0.3">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x14ac:dyDescent="0.3">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x14ac:dyDescent="0.3">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x14ac:dyDescent="0.3">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x14ac:dyDescent="0.35">
      <c r="A38" s="91"/>
      <c r="B38" s="521" t="s">
        <v>234</v>
      </c>
      <c r="C38" s="521"/>
      <c r="D38" s="521"/>
      <c r="E38" s="521"/>
      <c r="F38" s="521"/>
      <c r="G38" s="521"/>
      <c r="H38" s="521"/>
      <c r="I38" s="521"/>
      <c r="J38" s="521"/>
      <c r="K38" s="521"/>
      <c r="L38" s="521"/>
      <c r="M38" s="521"/>
      <c r="N38" s="521"/>
      <c r="O38" s="521"/>
      <c r="P38" s="521"/>
      <c r="Q38" s="521"/>
      <c r="R38" s="521"/>
      <c r="S38" s="521"/>
      <c r="T38" s="521"/>
      <c r="U38" s="521"/>
      <c r="V38" s="521"/>
      <c r="W38" s="521"/>
      <c r="X38" s="521"/>
      <c r="Y38" s="522"/>
      <c r="Z38" s="121"/>
      <c r="AA38" s="121"/>
    </row>
    <row r="39" spans="1:27" s="1" customFormat="1" ht="23.1" customHeight="1" x14ac:dyDescent="0.3">
      <c r="A39" s="91"/>
      <c r="B39" s="506" t="s">
        <v>235</v>
      </c>
      <c r="C39" s="506"/>
      <c r="D39" s="506"/>
      <c r="E39" s="524"/>
      <c r="F39" s="506" t="s">
        <v>236</v>
      </c>
      <c r="G39" s="506"/>
      <c r="H39" s="506"/>
      <c r="I39" s="524"/>
      <c r="J39" s="506" t="s">
        <v>237</v>
      </c>
      <c r="K39" s="506"/>
      <c r="L39" s="506"/>
      <c r="M39" s="524"/>
      <c r="N39" s="523" t="s">
        <v>238</v>
      </c>
      <c r="O39" s="506"/>
      <c r="P39" s="506"/>
      <c r="Q39" s="524"/>
      <c r="R39" s="523" t="s">
        <v>239</v>
      </c>
      <c r="S39" s="506"/>
      <c r="T39" s="506"/>
      <c r="U39" s="524"/>
      <c r="V39" s="523" t="s">
        <v>240</v>
      </c>
      <c r="W39" s="506"/>
      <c r="X39" s="506"/>
      <c r="Y39" s="524"/>
      <c r="Z39" s="121"/>
      <c r="AA39" s="121"/>
    </row>
    <row r="40" spans="1:27" s="1" customFormat="1" ht="44.25" customHeight="1" x14ac:dyDescent="0.3">
      <c r="A40" s="91"/>
      <c r="B40" s="518" t="s">
        <v>241</v>
      </c>
      <c r="C40" s="519"/>
      <c r="D40" s="519"/>
      <c r="E40" s="520"/>
      <c r="F40" s="525" t="s">
        <v>242</v>
      </c>
      <c r="G40" s="526"/>
      <c r="H40" s="526"/>
      <c r="I40" s="527"/>
      <c r="J40" s="525" t="s">
        <v>243</v>
      </c>
      <c r="K40" s="526"/>
      <c r="L40" s="526"/>
      <c r="M40" s="527"/>
      <c r="N40" s="525" t="s">
        <v>244</v>
      </c>
      <c r="O40" s="526"/>
      <c r="P40" s="526"/>
      <c r="Q40" s="527"/>
      <c r="R40" s="525" t="s">
        <v>245</v>
      </c>
      <c r="S40" s="526"/>
      <c r="T40" s="526"/>
      <c r="U40" s="527"/>
      <c r="V40" s="525" t="s">
        <v>246</v>
      </c>
      <c r="W40" s="526"/>
      <c r="X40" s="526"/>
      <c r="Y40" s="527"/>
      <c r="Z40" s="121"/>
      <c r="AA40" s="121"/>
    </row>
    <row r="41" spans="1:27" s="1" customFormat="1" ht="15" customHeight="1" x14ac:dyDescent="0.3">
      <c r="A41" s="441" t="s">
        <v>187</v>
      </c>
      <c r="B41" s="516" t="s">
        <v>134</v>
      </c>
      <c r="C41" s="517"/>
      <c r="D41" s="516" t="s">
        <v>123</v>
      </c>
      <c r="E41" s="427"/>
      <c r="F41" s="427" t="s">
        <v>247</v>
      </c>
      <c r="G41" s="517"/>
      <c r="H41" s="516" t="s">
        <v>248</v>
      </c>
      <c r="I41" s="427"/>
      <c r="J41" s="516" t="s">
        <v>249</v>
      </c>
      <c r="K41" s="517"/>
      <c r="L41" s="516" t="s">
        <v>250</v>
      </c>
      <c r="M41" s="427"/>
      <c r="N41" s="427" t="s">
        <v>251</v>
      </c>
      <c r="O41" s="517"/>
      <c r="P41" s="516" t="s">
        <v>252</v>
      </c>
      <c r="Q41" s="427"/>
      <c r="R41" s="427" t="s">
        <v>253</v>
      </c>
      <c r="S41" s="517"/>
      <c r="T41" s="516" t="s">
        <v>254</v>
      </c>
      <c r="U41" s="427"/>
      <c r="V41" s="427" t="s">
        <v>255</v>
      </c>
      <c r="W41" s="517"/>
      <c r="X41" s="516" t="s">
        <v>256</v>
      </c>
      <c r="Y41" s="427"/>
      <c r="Z41" s="121"/>
      <c r="AA41" s="121"/>
    </row>
    <row r="42" spans="1:27" s="1" customFormat="1" ht="15" customHeight="1" x14ac:dyDescent="0.3">
      <c r="A42" s="442"/>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6" x14ac:dyDescent="0.3">
      <c r="A43" s="103" t="s">
        <v>257</v>
      </c>
      <c r="B43" s="310"/>
      <c r="C43" s="312"/>
      <c r="D43" s="312"/>
      <c r="E43" s="311"/>
      <c r="F43" s="105"/>
      <c r="G43" s="103"/>
      <c r="H43" s="103"/>
      <c r="I43" s="104"/>
      <c r="J43" s="103"/>
      <c r="K43" s="103"/>
      <c r="L43" s="103"/>
      <c r="M43" s="104"/>
      <c r="N43" s="313" t="s">
        <v>258</v>
      </c>
      <c r="O43" s="312" t="s">
        <v>259</v>
      </c>
      <c r="P43" s="312" t="s">
        <v>260</v>
      </c>
      <c r="Q43" s="310" t="s">
        <v>261</v>
      </c>
      <c r="R43" s="105"/>
      <c r="S43" s="103"/>
      <c r="T43" s="103"/>
      <c r="U43" s="104"/>
      <c r="V43" s="105"/>
      <c r="W43" s="103"/>
      <c r="X43" s="103"/>
      <c r="Y43" s="104"/>
      <c r="Z43" s="300"/>
      <c r="AA43" s="300"/>
    </row>
    <row r="44" spans="1:27" s="83" customFormat="1" ht="409.6" x14ac:dyDescent="0.3">
      <c r="A44" s="103" t="s">
        <v>262</v>
      </c>
      <c r="B44" s="310"/>
      <c r="C44" s="103"/>
      <c r="D44" s="103" t="s">
        <v>263</v>
      </c>
      <c r="E44" s="311"/>
      <c r="F44" s="105"/>
      <c r="G44" s="103"/>
      <c r="H44" s="103"/>
      <c r="I44" s="104"/>
      <c r="J44" s="103"/>
      <c r="K44" s="103"/>
      <c r="L44" s="103"/>
      <c r="M44" s="104"/>
      <c r="N44" s="311" t="s">
        <v>264</v>
      </c>
      <c r="O44" s="312" t="s">
        <v>265</v>
      </c>
      <c r="P44" s="310" t="s">
        <v>266</v>
      </c>
      <c r="Q44" s="310" t="s">
        <v>267</v>
      </c>
      <c r="R44" s="105"/>
      <c r="S44" s="103"/>
      <c r="T44" s="103"/>
      <c r="U44" s="104"/>
      <c r="V44" s="105"/>
      <c r="W44" s="103"/>
      <c r="X44" s="103"/>
      <c r="Y44" s="104"/>
      <c r="Z44" s="300"/>
      <c r="AA44" s="300"/>
    </row>
    <row r="45" spans="1:27" s="83" customFormat="1" x14ac:dyDescent="0.3">
      <c r="A45" s="103"/>
      <c r="B45" s="103"/>
      <c r="C45" s="103"/>
      <c r="D45" s="103"/>
      <c r="E45" s="311"/>
      <c r="F45" s="105"/>
      <c r="G45" s="103"/>
      <c r="H45" s="103"/>
      <c r="I45" s="104"/>
      <c r="J45" s="103"/>
      <c r="K45" s="103"/>
      <c r="L45" s="103"/>
      <c r="M45" s="104"/>
      <c r="N45" s="308"/>
      <c r="O45" s="103"/>
      <c r="P45" s="309"/>
      <c r="Q45" s="104"/>
      <c r="R45" s="105"/>
      <c r="S45" s="103"/>
      <c r="T45" s="103"/>
      <c r="U45" s="104"/>
      <c r="V45" s="105"/>
      <c r="W45" s="103"/>
      <c r="X45" s="103"/>
      <c r="Y45" s="104"/>
      <c r="Z45" s="300"/>
      <c r="AA45" s="300"/>
    </row>
    <row r="46" spans="1:27" s="83" customFormat="1" x14ac:dyDescent="0.3">
      <c r="A46" s="103"/>
      <c r="B46" s="103"/>
      <c r="C46" s="103"/>
      <c r="D46" s="103"/>
      <c r="E46" s="104"/>
      <c r="F46" s="105"/>
      <c r="G46" s="103"/>
      <c r="H46" s="103"/>
      <c r="I46" s="104"/>
      <c r="J46" s="103"/>
      <c r="K46" s="103"/>
      <c r="L46" s="103"/>
      <c r="M46" s="104"/>
      <c r="N46" s="308"/>
      <c r="O46" s="103"/>
      <c r="P46" s="103"/>
      <c r="Q46" s="104"/>
      <c r="R46" s="105"/>
      <c r="S46" s="103"/>
      <c r="T46" s="103"/>
      <c r="U46" s="104"/>
      <c r="V46" s="105"/>
      <c r="W46" s="103"/>
      <c r="X46" s="103"/>
      <c r="Y46" s="104"/>
      <c r="Z46" s="300"/>
      <c r="AA46" s="300"/>
    </row>
    <row r="47" spans="1:27" s="83" customFormat="1" x14ac:dyDescent="0.3">
      <c r="A47" s="103"/>
      <c r="B47" s="103"/>
      <c r="C47" s="103"/>
      <c r="D47" s="103"/>
      <c r="E47" s="104"/>
      <c r="F47" s="105"/>
      <c r="G47" s="103"/>
      <c r="H47" s="103"/>
      <c r="I47" s="104"/>
      <c r="J47" s="103"/>
      <c r="K47" s="103"/>
      <c r="L47" s="103"/>
      <c r="M47" s="104"/>
      <c r="N47" s="105"/>
      <c r="O47" s="103"/>
      <c r="P47" s="103"/>
      <c r="Q47" s="104"/>
      <c r="R47" s="105"/>
      <c r="S47" s="103"/>
      <c r="T47" s="103"/>
      <c r="U47" s="104"/>
      <c r="V47" s="105"/>
      <c r="W47" s="103"/>
      <c r="X47" s="103"/>
      <c r="Y47" s="104"/>
      <c r="Z47" s="300"/>
      <c r="AA47" s="300"/>
    </row>
    <row r="48" spans="1:27" s="83" customFormat="1" x14ac:dyDescent="0.3">
      <c r="A48" s="103"/>
      <c r="B48" s="103"/>
      <c r="C48" s="103"/>
      <c r="D48" s="103"/>
      <c r="E48" s="104"/>
      <c r="F48" s="105"/>
      <c r="G48" s="103"/>
      <c r="H48" s="103"/>
      <c r="I48" s="104"/>
      <c r="J48" s="103"/>
      <c r="K48" s="103"/>
      <c r="L48" s="103"/>
      <c r="M48" s="104"/>
      <c r="N48" s="105"/>
      <c r="O48" s="103"/>
      <c r="P48" s="103"/>
      <c r="Q48" s="104"/>
      <c r="R48" s="105"/>
      <c r="S48" s="103"/>
      <c r="T48" s="103"/>
      <c r="U48" s="104"/>
      <c r="V48" s="105"/>
      <c r="W48" s="103"/>
      <c r="X48" s="103"/>
      <c r="Y48" s="104"/>
      <c r="Z48" s="300"/>
      <c r="AA48" s="300"/>
    </row>
    <row r="49" spans="1:27" s="83" customFormat="1" x14ac:dyDescent="0.3">
      <c r="A49" s="103"/>
      <c r="B49" s="103"/>
      <c r="C49" s="103"/>
      <c r="D49" s="103"/>
      <c r="E49" s="104"/>
      <c r="F49" s="105"/>
      <c r="G49" s="103"/>
      <c r="H49" s="103"/>
      <c r="I49" s="104"/>
      <c r="J49" s="103"/>
      <c r="K49" s="103"/>
      <c r="L49" s="103"/>
      <c r="M49" s="104"/>
      <c r="N49" s="105"/>
      <c r="O49" s="103"/>
      <c r="P49" s="103"/>
      <c r="Q49" s="104"/>
      <c r="R49" s="105"/>
      <c r="S49" s="103"/>
      <c r="T49" s="103"/>
      <c r="U49" s="104"/>
      <c r="V49" s="105"/>
      <c r="W49" s="103"/>
      <c r="X49" s="103"/>
      <c r="Y49" s="104"/>
      <c r="Z49" s="300"/>
      <c r="AA49" s="300"/>
    </row>
    <row r="50" spans="1:27" s="83" customFormat="1" x14ac:dyDescent="0.3">
      <c r="A50" s="103"/>
      <c r="B50" s="103"/>
      <c r="C50" s="103"/>
      <c r="D50" s="103"/>
      <c r="E50" s="104"/>
      <c r="F50" s="105"/>
      <c r="G50" s="103"/>
      <c r="H50" s="103"/>
      <c r="I50" s="104"/>
      <c r="J50" s="103"/>
      <c r="K50" s="103"/>
      <c r="L50" s="103"/>
      <c r="M50" s="104"/>
      <c r="N50" s="105"/>
      <c r="O50" s="103"/>
      <c r="P50" s="103"/>
      <c r="Q50" s="104"/>
      <c r="R50" s="105"/>
      <c r="S50" s="103"/>
      <c r="T50" s="103"/>
      <c r="U50" s="104"/>
      <c r="V50" s="105"/>
      <c r="W50" s="103"/>
      <c r="X50" s="103"/>
      <c r="Y50" s="104"/>
      <c r="Z50" s="300"/>
      <c r="AA50" s="300"/>
    </row>
    <row r="51" spans="1:27" s="83" customFormat="1" x14ac:dyDescent="0.3">
      <c r="A51" s="103"/>
      <c r="B51" s="103"/>
      <c r="C51" s="103"/>
      <c r="D51" s="103"/>
      <c r="E51" s="104"/>
      <c r="F51" s="105"/>
      <c r="G51" s="103"/>
      <c r="H51" s="103"/>
      <c r="I51" s="104"/>
      <c r="J51" s="103"/>
      <c r="K51" s="103"/>
      <c r="L51" s="103"/>
      <c r="M51" s="104"/>
      <c r="N51" s="105"/>
      <c r="O51" s="103"/>
      <c r="P51" s="103"/>
      <c r="Q51" s="104"/>
      <c r="R51" s="105"/>
      <c r="S51" s="103"/>
      <c r="T51" s="103"/>
      <c r="U51" s="104"/>
      <c r="V51" s="105"/>
      <c r="W51" s="103"/>
      <c r="X51" s="103"/>
      <c r="Y51" s="104"/>
      <c r="Z51" s="300"/>
      <c r="AA51" s="300"/>
    </row>
    <row r="52" spans="1:27" s="83" customFormat="1" x14ac:dyDescent="0.3">
      <c r="A52" s="103"/>
      <c r="B52" s="103"/>
      <c r="C52" s="103"/>
      <c r="D52" s="103"/>
      <c r="E52" s="104"/>
      <c r="F52" s="105"/>
      <c r="G52" s="103"/>
      <c r="H52" s="103"/>
      <c r="I52" s="104"/>
      <c r="J52" s="103"/>
      <c r="K52" s="103"/>
      <c r="L52" s="103"/>
      <c r="M52" s="104"/>
      <c r="N52" s="105"/>
      <c r="O52" s="103"/>
      <c r="P52" s="103"/>
      <c r="Q52" s="104"/>
      <c r="R52" s="105"/>
      <c r="S52" s="103"/>
      <c r="T52" s="103"/>
      <c r="U52" s="104"/>
      <c r="V52" s="105"/>
      <c r="W52" s="103"/>
      <c r="X52" s="103"/>
      <c r="Y52" s="104"/>
      <c r="Z52" s="300"/>
      <c r="AA52" s="300"/>
    </row>
    <row r="53" spans="1:27" x14ac:dyDescent="0.3">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row>
    <row r="54" spans="1:27" x14ac:dyDescent="0.3">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zoomScale="80" zoomScaleNormal="80" workbookViewId="0">
      <pane ySplit="6" topLeftCell="A122" activePane="bottomLeft" state="frozen"/>
      <selection pane="bottomLeft" activeCell="H60" sqref="H60"/>
    </sheetView>
  </sheetViews>
  <sheetFormatPr defaultColWidth="0" defaultRowHeight="14.4" zeroHeight="1" x14ac:dyDescent="0.3"/>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x14ac:dyDescent="0.3">
      <c r="A1" s="16" t="s">
        <v>75</v>
      </c>
      <c r="B1" s="560" t="s">
        <v>268</v>
      </c>
      <c r="C1" s="561"/>
      <c r="D1" s="228"/>
      <c r="E1" s="554" t="s">
        <v>269</v>
      </c>
      <c r="F1" s="555"/>
      <c r="G1" s="555"/>
      <c r="H1" s="555"/>
      <c r="I1" s="556"/>
      <c r="J1" s="121"/>
      <c r="K1" s="111"/>
      <c r="L1" s="111"/>
      <c r="M1" s="111"/>
    </row>
    <row r="2" spans="1:13" ht="20.100000000000001" customHeight="1" x14ac:dyDescent="0.3">
      <c r="A2" s="16" t="s">
        <v>77</v>
      </c>
      <c r="B2" s="562" t="s">
        <v>270</v>
      </c>
      <c r="C2" s="563"/>
      <c r="D2" s="222"/>
      <c r="E2" s="554"/>
      <c r="F2" s="555"/>
      <c r="G2" s="555"/>
      <c r="H2" s="555"/>
      <c r="I2" s="556"/>
      <c r="J2" s="121"/>
      <c r="K2" s="111"/>
      <c r="L2" s="111"/>
      <c r="M2" s="111"/>
    </row>
    <row r="3" spans="1:13" ht="20.100000000000001" customHeight="1" x14ac:dyDescent="0.3">
      <c r="A3" s="16" t="s">
        <v>79</v>
      </c>
      <c r="B3" s="564" t="s">
        <v>14</v>
      </c>
      <c r="C3" s="565"/>
      <c r="D3" s="289"/>
      <c r="E3" s="568" t="s">
        <v>271</v>
      </c>
      <c r="F3" s="569"/>
      <c r="G3" s="569"/>
      <c r="H3" s="569"/>
      <c r="I3" s="570"/>
      <c r="J3" s="121"/>
      <c r="K3" s="111"/>
      <c r="L3" s="111"/>
      <c r="M3" s="111"/>
    </row>
    <row r="4" spans="1:13" ht="20.100000000000001" customHeight="1" x14ac:dyDescent="0.3">
      <c r="A4" s="16" t="s">
        <v>80</v>
      </c>
      <c r="B4" s="566" t="s">
        <v>81</v>
      </c>
      <c r="C4" s="567"/>
      <c r="D4" s="222"/>
      <c r="E4" s="557" t="s">
        <v>272</v>
      </c>
      <c r="F4" s="558"/>
      <c r="G4" s="558"/>
      <c r="H4" s="558"/>
      <c r="I4" s="559"/>
      <c r="J4" s="290"/>
      <c r="K4" s="291"/>
      <c r="L4" s="291"/>
      <c r="M4" s="111"/>
    </row>
    <row r="5" spans="1:13" ht="20.100000000000001" customHeight="1" x14ac:dyDescent="0.3">
      <c r="A5" s="16" t="s">
        <v>82</v>
      </c>
      <c r="B5" s="550" t="s">
        <v>17</v>
      </c>
      <c r="C5" s="551"/>
      <c r="D5" s="222"/>
      <c r="E5" s="121"/>
      <c r="F5" s="121"/>
      <c r="G5" s="290"/>
      <c r="H5" s="121"/>
      <c r="I5" s="121"/>
      <c r="J5" s="121"/>
      <c r="K5" s="111"/>
      <c r="L5" s="111"/>
      <c r="M5" s="111"/>
    </row>
    <row r="6" spans="1:13" ht="20.100000000000001" customHeight="1" x14ac:dyDescent="0.3">
      <c r="A6" s="16" t="s">
        <v>84</v>
      </c>
      <c r="B6" s="552" t="s">
        <v>273</v>
      </c>
      <c r="C6" s="553"/>
      <c r="D6" s="204"/>
      <c r="E6" s="204"/>
      <c r="F6" s="204"/>
      <c r="G6" s="222"/>
      <c r="H6" s="121"/>
      <c r="I6" s="121"/>
      <c r="J6" s="121"/>
      <c r="K6" s="111"/>
      <c r="L6" s="111"/>
      <c r="M6" s="111"/>
    </row>
    <row r="7" spans="1:13" s="1" customFormat="1" ht="22.5" customHeight="1" x14ac:dyDescent="0.3">
      <c r="A7" s="227"/>
      <c r="B7" s="548" t="s">
        <v>274</v>
      </c>
      <c r="C7" s="548"/>
      <c r="D7" s="548"/>
      <c r="E7" s="548"/>
      <c r="F7" s="548"/>
      <c r="G7" s="548"/>
      <c r="H7" s="548"/>
      <c r="I7" s="548"/>
      <c r="J7" s="548"/>
      <c r="K7" s="549"/>
      <c r="L7" s="121"/>
      <c r="M7" s="121"/>
    </row>
    <row r="8" spans="1:13" s="1" customFormat="1" ht="20.100000000000001" customHeight="1" x14ac:dyDescent="0.3">
      <c r="A8" s="227"/>
      <c r="B8" s="537" t="s">
        <v>275</v>
      </c>
      <c r="C8" s="537"/>
      <c r="D8" s="537"/>
      <c r="E8" s="537"/>
      <c r="F8" s="537"/>
      <c r="G8" s="537"/>
      <c r="H8" s="537"/>
      <c r="I8" s="537"/>
      <c r="J8" s="537"/>
      <c r="K8" s="538"/>
      <c r="L8" s="121"/>
      <c r="M8" s="121"/>
    </row>
    <row r="9" spans="1:13" s="1" customFormat="1" ht="20.100000000000001" customHeight="1" x14ac:dyDescent="0.3">
      <c r="A9" s="227"/>
      <c r="B9" s="540" t="s">
        <v>276</v>
      </c>
      <c r="C9" s="540"/>
      <c r="D9" s="540"/>
      <c r="E9" s="540"/>
      <c r="F9" s="540"/>
      <c r="G9" s="540"/>
      <c r="H9" s="540"/>
      <c r="I9" s="540"/>
      <c r="J9" s="540"/>
      <c r="K9" s="541"/>
      <c r="L9" s="121"/>
      <c r="M9" s="121"/>
    </row>
    <row r="10" spans="1:13" s="232" customFormat="1" ht="33" customHeight="1" x14ac:dyDescent="0.3">
      <c r="A10" s="229"/>
      <c r="B10" s="248" t="s">
        <v>277</v>
      </c>
      <c r="C10" s="248" t="s">
        <v>278</v>
      </c>
      <c r="D10" s="248" t="s">
        <v>279</v>
      </c>
      <c r="E10" s="248" t="s">
        <v>280</v>
      </c>
      <c r="F10" s="248" t="s">
        <v>281</v>
      </c>
      <c r="G10" s="248" t="s">
        <v>282</v>
      </c>
      <c r="H10" s="248" t="s">
        <v>283</v>
      </c>
      <c r="I10" s="248" t="s">
        <v>284</v>
      </c>
      <c r="J10" s="248" t="s">
        <v>285</v>
      </c>
      <c r="K10" s="249" t="s">
        <v>286</v>
      </c>
      <c r="L10" s="292"/>
      <c r="M10" s="292"/>
    </row>
    <row r="11" spans="1:13" s="232" customFormat="1" ht="64.8" x14ac:dyDescent="0.3">
      <c r="A11" s="229"/>
      <c r="B11" s="265" t="s">
        <v>287</v>
      </c>
      <c r="C11" s="266" t="s">
        <v>288</v>
      </c>
      <c r="D11" s="265" t="s">
        <v>289</v>
      </c>
      <c r="E11" s="265" t="s">
        <v>290</v>
      </c>
      <c r="F11" s="265" t="s">
        <v>291</v>
      </c>
      <c r="G11" s="265" t="s">
        <v>292</v>
      </c>
      <c r="H11" s="265" t="s">
        <v>293</v>
      </c>
      <c r="I11" s="265" t="s">
        <v>294</v>
      </c>
      <c r="J11" s="267" t="s">
        <v>295</v>
      </c>
      <c r="K11" s="268" t="s">
        <v>296</v>
      </c>
      <c r="L11" s="292"/>
      <c r="M11" s="292"/>
    </row>
    <row r="12" spans="1:13" ht="96.6" x14ac:dyDescent="0.3">
      <c r="A12" s="533" t="s">
        <v>297</v>
      </c>
      <c r="B12" s="255" t="s">
        <v>298</v>
      </c>
      <c r="C12" s="256" t="s">
        <v>299</v>
      </c>
      <c r="D12" s="257" t="s">
        <v>300</v>
      </c>
      <c r="E12" s="258" t="s">
        <v>301</v>
      </c>
      <c r="F12" s="259" t="s">
        <v>302</v>
      </c>
      <c r="G12" s="260" t="s">
        <v>303</v>
      </c>
      <c r="H12" s="261">
        <v>9999999999999</v>
      </c>
      <c r="I12" s="262" t="s">
        <v>304</v>
      </c>
      <c r="J12" s="263" t="s">
        <v>305</v>
      </c>
      <c r="K12" s="264" t="s">
        <v>306</v>
      </c>
      <c r="L12" s="111"/>
      <c r="M12" s="111"/>
    </row>
    <row r="13" spans="1:13" x14ac:dyDescent="0.3">
      <c r="A13" s="534"/>
      <c r="B13" s="241"/>
      <c r="C13" s="241"/>
      <c r="D13" s="241"/>
      <c r="E13" s="241"/>
      <c r="F13" s="82"/>
      <c r="G13" s="81"/>
      <c r="H13" s="245"/>
      <c r="I13" s="80"/>
      <c r="J13" s="237"/>
      <c r="K13" s="238"/>
      <c r="L13" s="111"/>
      <c r="M13" s="111"/>
    </row>
    <row r="14" spans="1:13" ht="316.8" x14ac:dyDescent="0.3">
      <c r="A14" s="534"/>
      <c r="B14" s="329" t="s">
        <v>307</v>
      </c>
      <c r="C14" s="324" t="s">
        <v>308</v>
      </c>
      <c r="D14" s="324" t="s">
        <v>309</v>
      </c>
      <c r="E14" s="324" t="s">
        <v>310</v>
      </c>
      <c r="F14" s="322" t="s">
        <v>311</v>
      </c>
      <c r="G14" s="323" t="s">
        <v>257</v>
      </c>
      <c r="H14" s="325">
        <v>9798885664561</v>
      </c>
      <c r="I14" s="322" t="s">
        <v>312</v>
      </c>
      <c r="J14" s="323" t="s">
        <v>313</v>
      </c>
      <c r="K14" s="326" t="s">
        <v>314</v>
      </c>
      <c r="L14" s="111"/>
      <c r="M14" s="111"/>
    </row>
    <row r="15" spans="1:13" ht="144" x14ac:dyDescent="0.3">
      <c r="A15" s="534"/>
      <c r="B15" s="327" t="s">
        <v>307</v>
      </c>
      <c r="C15" s="327" t="s">
        <v>308</v>
      </c>
      <c r="D15" s="328" t="s">
        <v>309</v>
      </c>
      <c r="E15" s="328" t="s">
        <v>309</v>
      </c>
      <c r="F15" s="322" t="s">
        <v>302</v>
      </c>
      <c r="G15" s="323" t="s">
        <v>315</v>
      </c>
      <c r="H15" s="325">
        <v>9798885664479</v>
      </c>
      <c r="I15" s="322" t="s">
        <v>316</v>
      </c>
      <c r="J15" s="328" t="s">
        <v>317</v>
      </c>
      <c r="K15" s="326" t="s">
        <v>318</v>
      </c>
      <c r="L15" s="111"/>
      <c r="M15" s="111"/>
    </row>
    <row r="16" spans="1:13" x14ac:dyDescent="0.3">
      <c r="A16" s="534"/>
      <c r="B16" s="241"/>
      <c r="C16" s="307"/>
      <c r="D16" s="307"/>
      <c r="E16" s="307"/>
      <c r="F16" s="82"/>
      <c r="G16" s="81"/>
      <c r="H16" s="245"/>
      <c r="I16" s="80"/>
      <c r="J16" s="237"/>
      <c r="K16" s="238"/>
      <c r="L16" s="111"/>
      <c r="M16" s="111"/>
    </row>
    <row r="17" spans="1:13" x14ac:dyDescent="0.3">
      <c r="A17" s="534"/>
      <c r="B17" s="241"/>
      <c r="C17" s="241"/>
      <c r="D17" s="241"/>
      <c r="E17" s="241"/>
      <c r="F17" s="82"/>
      <c r="G17" s="81"/>
      <c r="H17" s="321"/>
      <c r="I17" s="80"/>
      <c r="J17" s="237"/>
      <c r="K17" s="238"/>
      <c r="L17" s="111"/>
      <c r="M17" s="111"/>
    </row>
    <row r="18" spans="1:13" x14ac:dyDescent="0.3">
      <c r="A18" s="534"/>
      <c r="B18" s="241"/>
      <c r="C18" s="241"/>
      <c r="D18" s="241"/>
      <c r="E18" s="241"/>
      <c r="F18" s="82"/>
      <c r="G18" s="81"/>
      <c r="H18" s="245"/>
      <c r="I18" s="80"/>
      <c r="J18" s="237"/>
      <c r="K18" s="238"/>
      <c r="L18" s="111"/>
      <c r="M18" s="111"/>
    </row>
    <row r="19" spans="1:13" x14ac:dyDescent="0.3">
      <c r="A19" s="534"/>
      <c r="B19" s="241"/>
      <c r="C19" s="241"/>
      <c r="D19" s="241"/>
      <c r="E19" s="241"/>
      <c r="F19" s="82"/>
      <c r="G19" s="81"/>
      <c r="H19" s="245"/>
      <c r="I19" s="80"/>
      <c r="J19" s="237"/>
      <c r="K19" s="238"/>
      <c r="L19" s="111"/>
      <c r="M19" s="111"/>
    </row>
    <row r="20" spans="1:13" x14ac:dyDescent="0.3">
      <c r="A20" s="534"/>
      <c r="B20" s="241"/>
      <c r="C20" s="241"/>
      <c r="D20" s="241"/>
      <c r="E20" s="241"/>
      <c r="F20" s="82"/>
      <c r="G20" s="81"/>
      <c r="H20" s="245"/>
      <c r="I20" s="80"/>
      <c r="J20" s="237"/>
      <c r="K20" s="238"/>
      <c r="L20" s="111"/>
      <c r="M20" s="111"/>
    </row>
    <row r="21" spans="1:13" x14ac:dyDescent="0.3">
      <c r="A21" s="534"/>
      <c r="B21" s="241"/>
      <c r="C21" s="241"/>
      <c r="D21" s="241"/>
      <c r="E21" s="241"/>
      <c r="F21" s="82"/>
      <c r="G21" s="81"/>
      <c r="H21" s="245"/>
      <c r="I21" s="80"/>
      <c r="J21" s="237"/>
      <c r="K21" s="238"/>
      <c r="L21" s="111"/>
      <c r="M21" s="111"/>
    </row>
    <row r="22" spans="1:13" x14ac:dyDescent="0.3">
      <c r="A22" s="534"/>
      <c r="B22" s="241"/>
      <c r="C22" s="241"/>
      <c r="D22" s="241"/>
      <c r="E22" s="241"/>
      <c r="F22" s="82"/>
      <c r="G22" s="81"/>
      <c r="H22" s="245"/>
      <c r="I22" s="80"/>
      <c r="J22" s="237"/>
      <c r="K22" s="238"/>
      <c r="L22" s="111"/>
      <c r="M22" s="111"/>
    </row>
    <row r="23" spans="1:13" x14ac:dyDescent="0.3">
      <c r="A23" s="534"/>
      <c r="B23" s="241"/>
      <c r="C23" s="241"/>
      <c r="D23" s="241"/>
      <c r="E23" s="241"/>
      <c r="F23" s="82"/>
      <c r="G23" s="81"/>
      <c r="H23" s="245"/>
      <c r="I23" s="80"/>
      <c r="J23" s="237"/>
      <c r="K23" s="238"/>
      <c r="L23" s="111"/>
      <c r="M23" s="111"/>
    </row>
    <row r="24" spans="1:13" x14ac:dyDescent="0.3">
      <c r="A24" s="534"/>
      <c r="B24" s="241"/>
      <c r="C24" s="241"/>
      <c r="D24" s="241"/>
      <c r="E24" s="241"/>
      <c r="F24" s="82"/>
      <c r="G24" s="81"/>
      <c r="H24" s="245"/>
      <c r="I24" s="80"/>
      <c r="J24" s="237"/>
      <c r="K24" s="238"/>
      <c r="L24" s="111"/>
      <c r="M24" s="111"/>
    </row>
    <row r="25" spans="1:13" x14ac:dyDescent="0.3">
      <c r="A25" s="534"/>
      <c r="B25" s="241"/>
      <c r="C25" s="241"/>
      <c r="D25" s="241"/>
      <c r="E25" s="241"/>
      <c r="F25" s="82"/>
      <c r="G25" s="81"/>
      <c r="H25" s="245"/>
      <c r="I25" s="80"/>
      <c r="J25" s="237"/>
      <c r="K25" s="238"/>
      <c r="L25" s="111"/>
      <c r="M25" s="111"/>
    </row>
    <row r="26" spans="1:13" x14ac:dyDescent="0.3">
      <c r="A26" s="534"/>
      <c r="B26" s="241"/>
      <c r="C26" s="241"/>
      <c r="D26" s="241"/>
      <c r="E26" s="241"/>
      <c r="F26" s="82"/>
      <c r="G26" s="81"/>
      <c r="H26" s="245"/>
      <c r="I26" s="80"/>
      <c r="J26" s="237"/>
      <c r="K26" s="238"/>
      <c r="L26" s="111"/>
      <c r="M26" s="111"/>
    </row>
    <row r="27" spans="1:13" x14ac:dyDescent="0.3">
      <c r="A27" s="534"/>
      <c r="B27" s="241"/>
      <c r="C27" s="241"/>
      <c r="D27" s="241"/>
      <c r="E27" s="241"/>
      <c r="F27" s="82"/>
      <c r="G27" s="81"/>
      <c r="H27" s="245"/>
      <c r="I27" s="80"/>
      <c r="J27" s="237"/>
      <c r="K27" s="238"/>
      <c r="L27" s="111"/>
      <c r="M27" s="111"/>
    </row>
    <row r="28" spans="1:13" x14ac:dyDescent="0.3">
      <c r="A28" s="534"/>
      <c r="B28" s="241"/>
      <c r="C28" s="241"/>
      <c r="D28" s="241"/>
      <c r="E28" s="241"/>
      <c r="F28" s="82"/>
      <c r="G28" s="81"/>
      <c r="H28" s="245"/>
      <c r="I28" s="80"/>
      <c r="J28" s="237"/>
      <c r="K28" s="238"/>
      <c r="L28" s="111"/>
      <c r="M28" s="111"/>
    </row>
    <row r="29" spans="1:13" x14ac:dyDescent="0.3">
      <c r="A29" s="534"/>
      <c r="B29" s="241"/>
      <c r="C29" s="241"/>
      <c r="D29" s="241"/>
      <c r="E29" s="241"/>
      <c r="F29" s="82"/>
      <c r="G29" s="81"/>
      <c r="H29" s="245"/>
      <c r="I29" s="80"/>
      <c r="J29" s="237"/>
      <c r="K29" s="238"/>
      <c r="L29" s="111"/>
      <c r="M29" s="111"/>
    </row>
    <row r="30" spans="1:13" x14ac:dyDescent="0.3">
      <c r="A30" s="534"/>
      <c r="B30" s="241"/>
      <c r="C30" s="241"/>
      <c r="D30" s="241"/>
      <c r="E30" s="241"/>
      <c r="F30" s="82"/>
      <c r="G30" s="81"/>
      <c r="H30" s="245"/>
      <c r="I30" s="80"/>
      <c r="J30" s="237"/>
      <c r="K30" s="238"/>
      <c r="L30" s="111"/>
      <c r="M30" s="111"/>
    </row>
    <row r="31" spans="1:13" x14ac:dyDescent="0.3">
      <c r="A31" s="534"/>
      <c r="B31" s="241"/>
      <c r="C31" s="241"/>
      <c r="D31" s="241"/>
      <c r="E31" s="241"/>
      <c r="F31" s="82"/>
      <c r="G31" s="81"/>
      <c r="H31" s="245"/>
      <c r="I31" s="80"/>
      <c r="J31" s="237"/>
      <c r="K31" s="238"/>
      <c r="L31" s="111"/>
      <c r="M31" s="111"/>
    </row>
    <row r="32" spans="1:13" x14ac:dyDescent="0.3">
      <c r="A32" s="534"/>
      <c r="B32" s="241"/>
      <c r="C32" s="241"/>
      <c r="D32" s="241"/>
      <c r="E32" s="241"/>
      <c r="F32" s="82"/>
      <c r="G32" s="81"/>
      <c r="H32" s="245"/>
      <c r="I32" s="80"/>
      <c r="J32" s="237"/>
      <c r="K32" s="238"/>
      <c r="L32" s="111"/>
      <c r="M32" s="111"/>
    </row>
    <row r="33" spans="1:13" x14ac:dyDescent="0.3">
      <c r="A33" s="534"/>
      <c r="B33" s="241"/>
      <c r="C33" s="241"/>
      <c r="D33" s="241"/>
      <c r="E33" s="241"/>
      <c r="F33" s="82"/>
      <c r="G33" s="81"/>
      <c r="H33" s="245"/>
      <c r="I33" s="80"/>
      <c r="J33" s="237"/>
      <c r="K33" s="238"/>
      <c r="L33" s="111"/>
      <c r="M33" s="111"/>
    </row>
    <row r="34" spans="1:13" x14ac:dyDescent="0.3">
      <c r="A34" s="534"/>
      <c r="B34" s="241"/>
      <c r="C34" s="241"/>
      <c r="D34" s="241"/>
      <c r="E34" s="241"/>
      <c r="F34" s="82"/>
      <c r="G34" s="81"/>
      <c r="H34" s="245"/>
      <c r="I34" s="80"/>
      <c r="J34" s="237"/>
      <c r="K34" s="238"/>
      <c r="L34" s="111"/>
      <c r="M34" s="111"/>
    </row>
    <row r="35" spans="1:13" x14ac:dyDescent="0.3">
      <c r="A35" s="534"/>
      <c r="B35" s="241"/>
      <c r="C35" s="241"/>
      <c r="D35" s="241"/>
      <c r="E35" s="241"/>
      <c r="F35" s="82"/>
      <c r="G35" s="81"/>
      <c r="H35" s="245"/>
      <c r="I35" s="80"/>
      <c r="J35" s="237"/>
      <c r="K35" s="238"/>
      <c r="L35" s="111"/>
      <c r="M35" s="111"/>
    </row>
    <row r="36" spans="1:13" x14ac:dyDescent="0.3">
      <c r="A36" s="534"/>
      <c r="B36" s="241"/>
      <c r="C36" s="241"/>
      <c r="D36" s="241"/>
      <c r="E36" s="241"/>
      <c r="F36" s="82"/>
      <c r="G36" s="81"/>
      <c r="H36" s="245"/>
      <c r="I36" s="80"/>
      <c r="J36" s="237"/>
      <c r="K36" s="238"/>
      <c r="L36" s="111"/>
      <c r="M36" s="111"/>
    </row>
    <row r="37" spans="1:13" x14ac:dyDescent="0.3">
      <c r="A37" s="534"/>
      <c r="B37" s="241"/>
      <c r="C37" s="241"/>
      <c r="D37" s="241"/>
      <c r="E37" s="241"/>
      <c r="F37" s="82"/>
      <c r="G37" s="81"/>
      <c r="H37" s="245"/>
      <c r="I37" s="80"/>
      <c r="J37" s="237"/>
      <c r="K37" s="238"/>
      <c r="L37" s="111"/>
      <c r="M37" s="111"/>
    </row>
    <row r="38" spans="1:13" x14ac:dyDescent="0.3">
      <c r="A38" s="534"/>
      <c r="B38" s="241"/>
      <c r="C38" s="241"/>
      <c r="D38" s="241"/>
      <c r="E38" s="241"/>
      <c r="F38" s="82"/>
      <c r="G38" s="81"/>
      <c r="H38" s="245"/>
      <c r="I38" s="80"/>
      <c r="J38" s="237"/>
      <c r="K38" s="238"/>
      <c r="L38" s="111"/>
      <c r="M38" s="111"/>
    </row>
    <row r="39" spans="1:13" x14ac:dyDescent="0.3">
      <c r="A39" s="534"/>
      <c r="B39" s="241"/>
      <c r="C39" s="241"/>
      <c r="D39" s="241"/>
      <c r="E39" s="241"/>
      <c r="F39" s="82"/>
      <c r="G39" s="81"/>
      <c r="H39" s="245"/>
      <c r="I39" s="80"/>
      <c r="J39" s="237"/>
      <c r="K39" s="238"/>
      <c r="L39" s="111"/>
      <c r="M39" s="111"/>
    </row>
    <row r="40" spans="1:13" x14ac:dyDescent="0.3">
      <c r="A40" s="534"/>
      <c r="B40" s="241"/>
      <c r="C40" s="241"/>
      <c r="D40" s="241"/>
      <c r="E40" s="241"/>
      <c r="F40" s="82"/>
      <c r="G40" s="81"/>
      <c r="H40" s="245"/>
      <c r="I40" s="80"/>
      <c r="J40" s="237"/>
      <c r="K40" s="238"/>
      <c r="L40" s="111"/>
      <c r="M40" s="111"/>
    </row>
    <row r="41" spans="1:13" x14ac:dyDescent="0.3">
      <c r="A41" s="534"/>
      <c r="B41" s="241"/>
      <c r="C41" s="241"/>
      <c r="D41" s="241"/>
      <c r="E41" s="241"/>
      <c r="F41" s="82"/>
      <c r="G41" s="81"/>
      <c r="H41" s="245"/>
      <c r="I41" s="80"/>
      <c r="J41" s="237"/>
      <c r="K41" s="238"/>
      <c r="L41" s="111"/>
      <c r="M41" s="111"/>
    </row>
    <row r="42" spans="1:13" x14ac:dyDescent="0.3">
      <c r="A42" s="534"/>
      <c r="B42" s="241"/>
      <c r="C42" s="241"/>
      <c r="D42" s="241"/>
      <c r="E42" s="241"/>
      <c r="F42" s="82"/>
      <c r="G42" s="81"/>
      <c r="H42" s="245"/>
      <c r="I42" s="80"/>
      <c r="J42" s="237"/>
      <c r="K42" s="238"/>
      <c r="L42" s="111"/>
      <c r="M42" s="111"/>
    </row>
    <row r="43" spans="1:13" x14ac:dyDescent="0.3">
      <c r="A43" s="534"/>
      <c r="B43" s="241"/>
      <c r="C43" s="241"/>
      <c r="D43" s="241"/>
      <c r="E43" s="241"/>
      <c r="F43" s="82"/>
      <c r="G43" s="81"/>
      <c r="H43" s="245"/>
      <c r="I43" s="80"/>
      <c r="J43" s="237"/>
      <c r="K43" s="238"/>
      <c r="L43" s="111"/>
      <c r="M43" s="111"/>
    </row>
    <row r="44" spans="1:13" x14ac:dyDescent="0.3">
      <c r="A44" s="534"/>
      <c r="B44" s="241"/>
      <c r="C44" s="241"/>
      <c r="D44" s="241"/>
      <c r="E44" s="241"/>
      <c r="F44" s="82"/>
      <c r="G44" s="81"/>
      <c r="H44" s="245"/>
      <c r="I44" s="80"/>
      <c r="J44" s="237"/>
      <c r="K44" s="238"/>
      <c r="L44" s="111"/>
      <c r="M44" s="111"/>
    </row>
    <row r="45" spans="1:13" x14ac:dyDescent="0.3">
      <c r="A45" s="534"/>
      <c r="B45" s="241"/>
      <c r="C45" s="241"/>
      <c r="D45" s="241"/>
      <c r="E45" s="241"/>
      <c r="F45" s="82"/>
      <c r="G45" s="81"/>
      <c r="H45" s="245"/>
      <c r="I45" s="80"/>
      <c r="J45" s="237"/>
      <c r="K45" s="238"/>
      <c r="L45" s="111"/>
      <c r="M45" s="111"/>
    </row>
    <row r="46" spans="1:13" x14ac:dyDescent="0.3">
      <c r="A46" s="534"/>
      <c r="B46" s="241"/>
      <c r="C46" s="241"/>
      <c r="D46" s="241"/>
      <c r="E46" s="241"/>
      <c r="F46" s="82"/>
      <c r="G46" s="81"/>
      <c r="H46" s="245"/>
      <c r="I46" s="80"/>
      <c r="J46" s="237"/>
      <c r="K46" s="238"/>
      <c r="L46" s="111"/>
      <c r="M46" s="111"/>
    </row>
    <row r="47" spans="1:13" x14ac:dyDescent="0.3">
      <c r="A47" s="534"/>
      <c r="B47" s="241"/>
      <c r="C47" s="241"/>
      <c r="D47" s="241"/>
      <c r="E47" s="241"/>
      <c r="F47" s="82"/>
      <c r="G47" s="81"/>
      <c r="H47" s="245"/>
      <c r="I47" s="80"/>
      <c r="J47" s="237"/>
      <c r="K47" s="238"/>
      <c r="L47" s="111"/>
      <c r="M47" s="111"/>
    </row>
    <row r="48" spans="1:13" ht="15" thickBot="1" x14ac:dyDescent="0.35">
      <c r="A48" s="535"/>
      <c r="B48" s="242"/>
      <c r="C48" s="242"/>
      <c r="D48" s="242"/>
      <c r="E48" s="242"/>
      <c r="F48" s="236"/>
      <c r="G48" s="225"/>
      <c r="H48" s="246"/>
      <c r="I48" s="224"/>
      <c r="J48" s="235"/>
      <c r="K48" s="239"/>
      <c r="L48" s="111"/>
      <c r="M48" s="111"/>
    </row>
    <row r="49" spans="1:13" s="1" customFormat="1" ht="22.5" customHeight="1" thickTop="1" x14ac:dyDescent="0.3">
      <c r="A49" s="227"/>
      <c r="B49" s="548" t="s">
        <v>274</v>
      </c>
      <c r="C49" s="548"/>
      <c r="D49" s="548"/>
      <c r="E49" s="548"/>
      <c r="F49" s="548"/>
      <c r="G49" s="548"/>
      <c r="H49" s="548"/>
      <c r="I49" s="548"/>
      <c r="J49" s="548"/>
      <c r="K49" s="549"/>
      <c r="L49" s="121"/>
      <c r="M49" s="121"/>
    </row>
    <row r="50" spans="1:13" s="1" customFormat="1" ht="20.100000000000001" customHeight="1" x14ac:dyDescent="0.3">
      <c r="A50" s="229"/>
      <c r="B50" s="536" t="s">
        <v>319</v>
      </c>
      <c r="C50" s="537"/>
      <c r="D50" s="537"/>
      <c r="E50" s="537"/>
      <c r="F50" s="537"/>
      <c r="G50" s="537"/>
      <c r="H50" s="537"/>
      <c r="I50" s="537"/>
      <c r="J50" s="537"/>
      <c r="K50" s="538"/>
      <c r="L50" s="121"/>
      <c r="M50" s="121"/>
    </row>
    <row r="51" spans="1:13" s="1" customFormat="1" ht="20.100000000000001" customHeight="1" x14ac:dyDescent="0.3">
      <c r="A51" s="229"/>
      <c r="B51" s="539" t="s">
        <v>276</v>
      </c>
      <c r="C51" s="540"/>
      <c r="D51" s="540"/>
      <c r="E51" s="540"/>
      <c r="F51" s="540"/>
      <c r="G51" s="540"/>
      <c r="H51" s="540"/>
      <c r="I51" s="540"/>
      <c r="J51" s="540"/>
      <c r="K51" s="541"/>
      <c r="L51" s="121"/>
      <c r="M51" s="121"/>
    </row>
    <row r="52" spans="1:13" s="1" customFormat="1" ht="33" customHeight="1" x14ac:dyDescent="0.3">
      <c r="A52" s="229"/>
      <c r="B52" s="230" t="s">
        <v>277</v>
      </c>
      <c r="C52" s="230" t="s">
        <v>278</v>
      </c>
      <c r="D52" s="230" t="s">
        <v>279</v>
      </c>
      <c r="E52" s="230" t="s">
        <v>280</v>
      </c>
      <c r="F52" s="230" t="s">
        <v>281</v>
      </c>
      <c r="G52" s="230" t="s">
        <v>282</v>
      </c>
      <c r="H52" s="230" t="s">
        <v>87</v>
      </c>
      <c r="I52" s="230" t="s">
        <v>284</v>
      </c>
      <c r="J52" s="230" t="s">
        <v>285</v>
      </c>
      <c r="K52" s="231" t="s">
        <v>286</v>
      </c>
      <c r="L52" s="121"/>
      <c r="M52" s="121"/>
    </row>
    <row r="53" spans="1:13" s="232" customFormat="1" ht="64.8" x14ac:dyDescent="0.3">
      <c r="A53" s="229"/>
      <c r="B53" s="250" t="s">
        <v>287</v>
      </c>
      <c r="C53" s="251" t="s">
        <v>288</v>
      </c>
      <c r="D53" s="252" t="s">
        <v>289</v>
      </c>
      <c r="E53" s="252" t="s">
        <v>290</v>
      </c>
      <c r="F53" s="252" t="s">
        <v>291</v>
      </c>
      <c r="G53" s="250" t="s">
        <v>292</v>
      </c>
      <c r="H53" s="250" t="s">
        <v>293</v>
      </c>
      <c r="I53" s="252" t="s">
        <v>294</v>
      </c>
      <c r="J53" s="253" t="s">
        <v>295</v>
      </c>
      <c r="K53" s="254" t="s">
        <v>296</v>
      </c>
      <c r="L53" s="292"/>
      <c r="M53" s="292"/>
    </row>
    <row r="54" spans="1:13" ht="288" x14ac:dyDescent="0.3">
      <c r="A54" s="533" t="s">
        <v>320</v>
      </c>
      <c r="B54" s="327" t="s">
        <v>307</v>
      </c>
      <c r="C54" s="327" t="s">
        <v>308</v>
      </c>
      <c r="D54" s="327" t="s">
        <v>309</v>
      </c>
      <c r="E54" s="328" t="s">
        <v>309</v>
      </c>
      <c r="F54" s="322" t="s">
        <v>311</v>
      </c>
      <c r="G54" s="323" t="s">
        <v>257</v>
      </c>
      <c r="H54" s="654">
        <v>9798885664561</v>
      </c>
      <c r="I54" s="322" t="s">
        <v>321</v>
      </c>
      <c r="J54" s="323" t="s">
        <v>322</v>
      </c>
      <c r="K54" s="326" t="s">
        <v>323</v>
      </c>
      <c r="L54" s="111"/>
      <c r="M54" s="111"/>
    </row>
    <row r="55" spans="1:13" ht="144" x14ac:dyDescent="0.3">
      <c r="A55" s="542"/>
      <c r="B55" s="327" t="s">
        <v>307</v>
      </c>
      <c r="C55" s="327" t="s">
        <v>308</v>
      </c>
      <c r="D55" s="328" t="s">
        <v>309</v>
      </c>
      <c r="E55" s="328" t="s">
        <v>309</v>
      </c>
      <c r="F55" s="322" t="s">
        <v>302</v>
      </c>
      <c r="G55" s="323" t="s">
        <v>315</v>
      </c>
      <c r="H55" s="654">
        <v>9798885664479</v>
      </c>
      <c r="I55" s="322" t="s">
        <v>324</v>
      </c>
      <c r="J55" s="323" t="s">
        <v>325</v>
      </c>
      <c r="K55" s="326" t="s">
        <v>326</v>
      </c>
      <c r="L55" s="111"/>
      <c r="M55" s="111"/>
    </row>
    <row r="56" spans="1:13" x14ac:dyDescent="0.3">
      <c r="A56" s="542"/>
      <c r="B56" s="241"/>
      <c r="C56" s="241"/>
      <c r="D56" s="241"/>
      <c r="E56" s="241"/>
      <c r="F56" s="82"/>
      <c r="G56" s="81"/>
      <c r="H56" s="245"/>
      <c r="I56" s="80"/>
      <c r="J56" s="237"/>
      <c r="K56" s="238"/>
      <c r="L56" s="111"/>
      <c r="M56" s="111"/>
    </row>
    <row r="57" spans="1:13" x14ac:dyDescent="0.3">
      <c r="A57" s="542"/>
      <c r="B57" s="241"/>
      <c r="C57" s="241"/>
      <c r="D57" s="241"/>
      <c r="E57" s="241"/>
      <c r="F57" s="82"/>
      <c r="G57" s="81"/>
      <c r="H57" s="245"/>
      <c r="I57" s="80"/>
      <c r="J57" s="237"/>
      <c r="K57" s="238"/>
      <c r="L57" s="111"/>
      <c r="M57" s="111"/>
    </row>
    <row r="58" spans="1:13" x14ac:dyDescent="0.3">
      <c r="A58" s="542"/>
      <c r="B58" s="241"/>
      <c r="C58" s="241"/>
      <c r="D58" s="241"/>
      <c r="E58" s="241"/>
      <c r="F58" s="82"/>
      <c r="G58" s="81"/>
      <c r="H58" s="245"/>
      <c r="I58" s="80"/>
      <c r="J58" s="237"/>
      <c r="K58" s="238"/>
      <c r="L58" s="111"/>
      <c r="M58" s="111"/>
    </row>
    <row r="59" spans="1:13" x14ac:dyDescent="0.3">
      <c r="A59" s="542"/>
      <c r="B59" s="241"/>
      <c r="C59" s="241"/>
      <c r="D59" s="241"/>
      <c r="E59" s="241"/>
      <c r="F59" s="82"/>
      <c r="G59" s="81"/>
      <c r="H59" s="245"/>
      <c r="I59" s="80"/>
      <c r="J59" s="237"/>
      <c r="K59" s="238"/>
      <c r="L59" s="111"/>
      <c r="M59" s="111"/>
    </row>
    <row r="60" spans="1:13" x14ac:dyDescent="0.3">
      <c r="A60" s="542"/>
      <c r="B60" s="241"/>
      <c r="C60" s="241"/>
      <c r="D60" s="241"/>
      <c r="E60" s="241"/>
      <c r="F60" s="82"/>
      <c r="G60" s="81"/>
      <c r="H60" s="245"/>
      <c r="I60" s="80"/>
      <c r="J60" s="237"/>
      <c r="K60" s="238"/>
      <c r="L60" s="111"/>
      <c r="M60" s="111"/>
    </row>
    <row r="61" spans="1:13" x14ac:dyDescent="0.3">
      <c r="A61" s="542"/>
      <c r="B61" s="241"/>
      <c r="C61" s="241"/>
      <c r="D61" s="241"/>
      <c r="E61" s="241"/>
      <c r="F61" s="82"/>
      <c r="G61" s="81"/>
      <c r="H61" s="245"/>
      <c r="I61" s="80"/>
      <c r="J61" s="237"/>
      <c r="K61" s="238"/>
      <c r="L61" s="111"/>
      <c r="M61" s="111"/>
    </row>
    <row r="62" spans="1:13" x14ac:dyDescent="0.3">
      <c r="A62" s="542"/>
      <c r="B62" s="241"/>
      <c r="C62" s="241"/>
      <c r="D62" s="241"/>
      <c r="E62" s="241"/>
      <c r="F62" s="82"/>
      <c r="G62" s="81"/>
      <c r="H62" s="245"/>
      <c r="I62" s="80"/>
      <c r="J62" s="237"/>
      <c r="K62" s="238"/>
      <c r="L62" s="111"/>
      <c r="M62" s="111"/>
    </row>
    <row r="63" spans="1:13" x14ac:dyDescent="0.3">
      <c r="A63" s="542"/>
      <c r="B63" s="241"/>
      <c r="C63" s="241"/>
      <c r="D63" s="241"/>
      <c r="E63" s="241"/>
      <c r="F63" s="82"/>
      <c r="G63" s="81"/>
      <c r="H63" s="245"/>
      <c r="I63" s="80"/>
      <c r="J63" s="237"/>
      <c r="K63" s="238"/>
      <c r="L63" s="111"/>
      <c r="M63" s="111"/>
    </row>
    <row r="64" spans="1:13" x14ac:dyDescent="0.3">
      <c r="A64" s="542"/>
      <c r="B64" s="241"/>
      <c r="C64" s="241"/>
      <c r="D64" s="241"/>
      <c r="E64" s="241"/>
      <c r="F64" s="82"/>
      <c r="G64" s="81"/>
      <c r="H64" s="245"/>
      <c r="I64" s="80"/>
      <c r="J64" s="237"/>
      <c r="K64" s="238"/>
      <c r="L64" s="111"/>
      <c r="M64" s="111"/>
    </row>
    <row r="65" spans="1:13" x14ac:dyDescent="0.3">
      <c r="A65" s="542"/>
      <c r="B65" s="241"/>
      <c r="C65" s="241"/>
      <c r="D65" s="241"/>
      <c r="E65" s="241"/>
      <c r="F65" s="82"/>
      <c r="G65" s="81"/>
      <c r="H65" s="245"/>
      <c r="I65" s="80"/>
      <c r="J65" s="237"/>
      <c r="K65" s="238"/>
      <c r="L65" s="111"/>
      <c r="M65" s="111"/>
    </row>
    <row r="66" spans="1:13" x14ac:dyDescent="0.3">
      <c r="A66" s="542"/>
      <c r="B66" s="241"/>
      <c r="C66" s="241"/>
      <c r="D66" s="241"/>
      <c r="E66" s="241"/>
      <c r="F66" s="82"/>
      <c r="G66" s="81"/>
      <c r="H66" s="245"/>
      <c r="I66" s="80"/>
      <c r="J66" s="237"/>
      <c r="K66" s="238"/>
      <c r="L66" s="111"/>
      <c r="M66" s="111"/>
    </row>
    <row r="67" spans="1:13" x14ac:dyDescent="0.3">
      <c r="A67" s="542"/>
      <c r="B67" s="241"/>
      <c r="C67" s="241"/>
      <c r="D67" s="241"/>
      <c r="E67" s="241"/>
      <c r="F67" s="82"/>
      <c r="G67" s="81"/>
      <c r="H67" s="245"/>
      <c r="I67" s="80"/>
      <c r="J67" s="237"/>
      <c r="K67" s="238"/>
      <c r="L67" s="111"/>
      <c r="M67" s="111"/>
    </row>
    <row r="68" spans="1:13" x14ac:dyDescent="0.3">
      <c r="A68" s="542"/>
      <c r="B68" s="241"/>
      <c r="C68" s="241"/>
      <c r="D68" s="241"/>
      <c r="E68" s="241"/>
      <c r="F68" s="82"/>
      <c r="G68" s="81"/>
      <c r="H68" s="245"/>
      <c r="I68" s="80"/>
      <c r="J68" s="237"/>
      <c r="K68" s="238"/>
      <c r="L68" s="111"/>
      <c r="M68" s="111"/>
    </row>
    <row r="69" spans="1:13" x14ac:dyDescent="0.3">
      <c r="A69" s="542"/>
      <c r="B69" s="241"/>
      <c r="C69" s="241"/>
      <c r="D69" s="241"/>
      <c r="E69" s="241"/>
      <c r="F69" s="82"/>
      <c r="G69" s="81"/>
      <c r="H69" s="245"/>
      <c r="I69" s="80"/>
      <c r="J69" s="237"/>
      <c r="K69" s="238"/>
      <c r="L69" s="111"/>
      <c r="M69" s="111"/>
    </row>
    <row r="70" spans="1:13" x14ac:dyDescent="0.3">
      <c r="A70" s="542"/>
      <c r="B70" s="241"/>
      <c r="C70" s="241"/>
      <c r="D70" s="241"/>
      <c r="E70" s="241"/>
      <c r="F70" s="82"/>
      <c r="G70" s="81"/>
      <c r="H70" s="245"/>
      <c r="I70" s="80"/>
      <c r="J70" s="237"/>
      <c r="K70" s="238"/>
      <c r="L70" s="111"/>
      <c r="M70" s="111"/>
    </row>
    <row r="71" spans="1:13" x14ac:dyDescent="0.3">
      <c r="A71" s="542"/>
      <c r="B71" s="241"/>
      <c r="C71" s="241"/>
      <c r="D71" s="241"/>
      <c r="E71" s="241"/>
      <c r="F71" s="82"/>
      <c r="G71" s="81"/>
      <c r="H71" s="245"/>
      <c r="I71" s="80"/>
      <c r="J71" s="237"/>
      <c r="K71" s="238"/>
      <c r="L71" s="111"/>
      <c r="M71" s="111"/>
    </row>
    <row r="72" spans="1:13" x14ac:dyDescent="0.3">
      <c r="A72" s="542"/>
      <c r="B72" s="241"/>
      <c r="C72" s="241"/>
      <c r="D72" s="241"/>
      <c r="E72" s="241"/>
      <c r="F72" s="82"/>
      <c r="G72" s="81"/>
      <c r="H72" s="245"/>
      <c r="I72" s="80"/>
      <c r="J72" s="237"/>
      <c r="K72" s="238"/>
      <c r="L72" s="111"/>
      <c r="M72" s="111"/>
    </row>
    <row r="73" spans="1:13" x14ac:dyDescent="0.3">
      <c r="A73" s="542"/>
      <c r="B73" s="241"/>
      <c r="C73" s="241"/>
      <c r="D73" s="241"/>
      <c r="E73" s="241"/>
      <c r="F73" s="82"/>
      <c r="G73" s="81"/>
      <c r="H73" s="245"/>
      <c r="I73" s="80"/>
      <c r="J73" s="237"/>
      <c r="K73" s="238"/>
      <c r="L73" s="111"/>
      <c r="M73" s="111"/>
    </row>
    <row r="74" spans="1:13" x14ac:dyDescent="0.3">
      <c r="A74" s="542"/>
      <c r="B74" s="241"/>
      <c r="C74" s="241"/>
      <c r="D74" s="241"/>
      <c r="E74" s="241"/>
      <c r="F74" s="82"/>
      <c r="G74" s="81"/>
      <c r="H74" s="245"/>
      <c r="I74" s="80"/>
      <c r="J74" s="237"/>
      <c r="K74" s="238"/>
      <c r="L74" s="111"/>
      <c r="M74" s="111"/>
    </row>
    <row r="75" spans="1:13" x14ac:dyDescent="0.3">
      <c r="A75" s="542"/>
      <c r="B75" s="241"/>
      <c r="C75" s="241"/>
      <c r="D75" s="241"/>
      <c r="E75" s="241"/>
      <c r="F75" s="82"/>
      <c r="G75" s="81"/>
      <c r="H75" s="245"/>
      <c r="I75" s="80"/>
      <c r="J75" s="237"/>
      <c r="K75" s="238"/>
      <c r="L75" s="111"/>
      <c r="M75" s="111"/>
    </row>
    <row r="76" spans="1:13" x14ac:dyDescent="0.3">
      <c r="A76" s="542"/>
      <c r="B76" s="241"/>
      <c r="C76" s="241"/>
      <c r="D76" s="241"/>
      <c r="E76" s="241"/>
      <c r="F76" s="82"/>
      <c r="G76" s="81"/>
      <c r="H76" s="245"/>
      <c r="I76" s="80"/>
      <c r="J76" s="237"/>
      <c r="K76" s="238"/>
      <c r="L76" s="111"/>
      <c r="M76" s="111"/>
    </row>
    <row r="77" spans="1:13" x14ac:dyDescent="0.3">
      <c r="A77" s="542"/>
      <c r="B77" s="241"/>
      <c r="C77" s="241"/>
      <c r="D77" s="241"/>
      <c r="E77" s="241"/>
      <c r="F77" s="82"/>
      <c r="G77" s="81"/>
      <c r="H77" s="245"/>
      <c r="I77" s="80"/>
      <c r="J77" s="237"/>
      <c r="K77" s="238"/>
      <c r="L77" s="111"/>
      <c r="M77" s="111"/>
    </row>
    <row r="78" spans="1:13" x14ac:dyDescent="0.3">
      <c r="A78" s="542"/>
      <c r="B78" s="241"/>
      <c r="C78" s="241"/>
      <c r="D78" s="241"/>
      <c r="E78" s="241"/>
      <c r="F78" s="82"/>
      <c r="G78" s="81"/>
      <c r="H78" s="245"/>
      <c r="I78" s="80"/>
      <c r="J78" s="237"/>
      <c r="K78" s="238"/>
      <c r="L78" s="111"/>
      <c r="M78" s="111"/>
    </row>
    <row r="79" spans="1:13" x14ac:dyDescent="0.3">
      <c r="A79" s="542"/>
      <c r="B79" s="241"/>
      <c r="C79" s="241"/>
      <c r="D79" s="241"/>
      <c r="E79" s="241"/>
      <c r="F79" s="82"/>
      <c r="G79" s="81"/>
      <c r="H79" s="245"/>
      <c r="I79" s="80"/>
      <c r="J79" s="237"/>
      <c r="K79" s="238"/>
      <c r="L79" s="111"/>
      <c r="M79" s="111"/>
    </row>
    <row r="80" spans="1:13" x14ac:dyDescent="0.3">
      <c r="A80" s="542"/>
      <c r="B80" s="241"/>
      <c r="C80" s="241"/>
      <c r="D80" s="241"/>
      <c r="E80" s="241"/>
      <c r="F80" s="82"/>
      <c r="G80" s="81"/>
      <c r="H80" s="245"/>
      <c r="I80" s="80"/>
      <c r="J80" s="237"/>
      <c r="K80" s="238"/>
      <c r="L80" s="111"/>
      <c r="M80" s="111"/>
    </row>
    <row r="81" spans="1:13" x14ac:dyDescent="0.3">
      <c r="A81" s="542"/>
      <c r="B81" s="241"/>
      <c r="C81" s="241"/>
      <c r="D81" s="241"/>
      <c r="E81" s="241"/>
      <c r="F81" s="82"/>
      <c r="G81" s="81"/>
      <c r="H81" s="245"/>
      <c r="I81" s="80"/>
      <c r="J81" s="237"/>
      <c r="K81" s="238"/>
      <c r="L81" s="111"/>
      <c r="M81" s="111"/>
    </row>
    <row r="82" spans="1:13" x14ac:dyDescent="0.3">
      <c r="A82" s="542"/>
      <c r="B82" s="241"/>
      <c r="C82" s="241"/>
      <c r="D82" s="241"/>
      <c r="E82" s="241"/>
      <c r="F82" s="82"/>
      <c r="G82" s="81"/>
      <c r="H82" s="245"/>
      <c r="I82" s="80"/>
      <c r="J82" s="237"/>
      <c r="K82" s="238"/>
      <c r="L82" s="111"/>
      <c r="M82" s="111"/>
    </row>
    <row r="83" spans="1:13" x14ac:dyDescent="0.3">
      <c r="A83" s="542"/>
      <c r="B83" s="241"/>
      <c r="C83" s="241"/>
      <c r="D83" s="241"/>
      <c r="E83" s="241"/>
      <c r="F83" s="82"/>
      <c r="G83" s="81"/>
      <c r="H83" s="245"/>
      <c r="I83" s="80"/>
      <c r="J83" s="237"/>
      <c r="K83" s="238"/>
      <c r="L83" s="111"/>
      <c r="M83" s="111"/>
    </row>
    <row r="84" spans="1:13" x14ac:dyDescent="0.3">
      <c r="A84" s="542"/>
      <c r="B84" s="241"/>
      <c r="C84" s="241"/>
      <c r="D84" s="241"/>
      <c r="E84" s="241"/>
      <c r="F84" s="82"/>
      <c r="G84" s="81"/>
      <c r="H84" s="245"/>
      <c r="I84" s="80"/>
      <c r="J84" s="237"/>
      <c r="K84" s="238"/>
      <c r="L84" s="111"/>
      <c r="M84" s="111"/>
    </row>
    <row r="85" spans="1:13" x14ac:dyDescent="0.3">
      <c r="A85" s="542"/>
      <c r="B85" s="241"/>
      <c r="C85" s="241"/>
      <c r="D85" s="241"/>
      <c r="E85" s="241"/>
      <c r="F85" s="82"/>
      <c r="G85" s="81"/>
      <c r="H85" s="245"/>
      <c r="I85" s="80"/>
      <c r="J85" s="237"/>
      <c r="K85" s="238"/>
      <c r="L85" s="111"/>
      <c r="M85" s="111"/>
    </row>
    <row r="86" spans="1:13" x14ac:dyDescent="0.3">
      <c r="A86" s="542"/>
      <c r="B86" s="241"/>
      <c r="C86" s="241"/>
      <c r="D86" s="241"/>
      <c r="E86" s="241"/>
      <c r="F86" s="82"/>
      <c r="G86" s="81"/>
      <c r="H86" s="245"/>
      <c r="I86" s="80"/>
      <c r="J86" s="237"/>
      <c r="K86" s="238"/>
      <c r="L86" s="111"/>
      <c r="M86" s="111"/>
    </row>
    <row r="87" spans="1:13" x14ac:dyDescent="0.3">
      <c r="A87" s="542"/>
      <c r="B87" s="241"/>
      <c r="C87" s="241"/>
      <c r="D87" s="241"/>
      <c r="E87" s="241"/>
      <c r="F87" s="82"/>
      <c r="G87" s="81"/>
      <c r="H87" s="245"/>
      <c r="I87" s="80"/>
      <c r="J87" s="237"/>
      <c r="K87" s="238"/>
      <c r="L87" s="111"/>
      <c r="M87" s="111"/>
    </row>
    <row r="88" spans="1:13" x14ac:dyDescent="0.3">
      <c r="A88" s="542"/>
      <c r="B88" s="241"/>
      <c r="C88" s="241"/>
      <c r="D88" s="241"/>
      <c r="E88" s="241"/>
      <c r="F88" s="82"/>
      <c r="G88" s="81"/>
      <c r="H88" s="245"/>
      <c r="I88" s="80"/>
      <c r="J88" s="237"/>
      <c r="K88" s="238"/>
      <c r="L88" s="111"/>
      <c r="M88" s="111"/>
    </row>
    <row r="89" spans="1:13" x14ac:dyDescent="0.3">
      <c r="A89" s="542"/>
      <c r="B89" s="241"/>
      <c r="C89" s="241"/>
      <c r="D89" s="241"/>
      <c r="E89" s="241"/>
      <c r="F89" s="82"/>
      <c r="G89" s="81"/>
      <c r="H89" s="245"/>
      <c r="I89" s="80"/>
      <c r="J89" s="237"/>
      <c r="K89" s="238"/>
      <c r="L89" s="111"/>
      <c r="M89" s="111"/>
    </row>
    <row r="90" spans="1:13" ht="15" thickBot="1" x14ac:dyDescent="0.35">
      <c r="A90" s="543"/>
      <c r="B90" s="242"/>
      <c r="C90" s="243"/>
      <c r="D90" s="243"/>
      <c r="E90" s="244"/>
      <c r="F90" s="225"/>
      <c r="G90" s="225"/>
      <c r="H90" s="246"/>
      <c r="I90" s="226"/>
      <c r="J90" s="235"/>
      <c r="K90" s="240"/>
      <c r="L90" s="111"/>
      <c r="M90" s="111"/>
    </row>
    <row r="91" spans="1:13" s="1" customFormat="1" ht="22.5" customHeight="1" thickTop="1" x14ac:dyDescent="0.3">
      <c r="A91" s="227"/>
      <c r="B91" s="548" t="s">
        <v>274</v>
      </c>
      <c r="C91" s="548"/>
      <c r="D91" s="548"/>
      <c r="E91" s="548"/>
      <c r="F91" s="548"/>
      <c r="G91" s="548"/>
      <c r="H91" s="548"/>
      <c r="I91" s="548"/>
      <c r="J91" s="548"/>
      <c r="K91" s="549"/>
      <c r="L91" s="121"/>
      <c r="M91" s="121"/>
    </row>
    <row r="92" spans="1:13" s="1" customFormat="1" ht="20.100000000000001" customHeight="1" x14ac:dyDescent="0.3">
      <c r="A92" s="229"/>
      <c r="B92" s="536" t="s">
        <v>327</v>
      </c>
      <c r="C92" s="537"/>
      <c r="D92" s="537"/>
      <c r="E92" s="537"/>
      <c r="F92" s="537"/>
      <c r="G92" s="537"/>
      <c r="H92" s="537"/>
      <c r="I92" s="537"/>
      <c r="J92" s="537"/>
      <c r="K92" s="538"/>
      <c r="L92" s="121"/>
      <c r="M92" s="121"/>
    </row>
    <row r="93" spans="1:13" s="1" customFormat="1" ht="20.100000000000001" customHeight="1" x14ac:dyDescent="0.3">
      <c r="A93" s="229"/>
      <c r="B93" s="539" t="s">
        <v>328</v>
      </c>
      <c r="C93" s="540"/>
      <c r="D93" s="540"/>
      <c r="E93" s="540"/>
      <c r="F93" s="540"/>
      <c r="G93" s="540"/>
      <c r="H93" s="540"/>
      <c r="I93" s="540"/>
      <c r="J93" s="540"/>
      <c r="K93" s="541"/>
      <c r="L93" s="121"/>
      <c r="M93" s="121"/>
    </row>
    <row r="94" spans="1:13" s="1" customFormat="1" ht="33" customHeight="1" x14ac:dyDescent="0.3">
      <c r="A94" s="229"/>
      <c r="B94" s="230" t="s">
        <v>277</v>
      </c>
      <c r="C94" s="230" t="s">
        <v>278</v>
      </c>
      <c r="D94" s="230" t="s">
        <v>279</v>
      </c>
      <c r="E94" s="230" t="s">
        <v>280</v>
      </c>
      <c r="F94" s="230" t="s">
        <v>281</v>
      </c>
      <c r="G94" s="230" t="s">
        <v>282</v>
      </c>
      <c r="H94" s="230" t="s">
        <v>87</v>
      </c>
      <c r="I94" s="230" t="s">
        <v>284</v>
      </c>
      <c r="J94" s="230" t="s">
        <v>285</v>
      </c>
      <c r="K94" s="231" t="s">
        <v>286</v>
      </c>
      <c r="L94" s="121"/>
      <c r="M94" s="121"/>
    </row>
    <row r="95" spans="1:13" s="232" customFormat="1" ht="64.8" x14ac:dyDescent="0.3">
      <c r="A95" s="229"/>
      <c r="B95" s="250" t="s">
        <v>287</v>
      </c>
      <c r="C95" s="251" t="s">
        <v>288</v>
      </c>
      <c r="D95" s="252" t="s">
        <v>289</v>
      </c>
      <c r="E95" s="252" t="s">
        <v>290</v>
      </c>
      <c r="F95" s="252" t="s">
        <v>291</v>
      </c>
      <c r="G95" s="250" t="s">
        <v>292</v>
      </c>
      <c r="H95" s="250" t="s">
        <v>293</v>
      </c>
      <c r="I95" s="252" t="s">
        <v>294</v>
      </c>
      <c r="J95" s="253" t="s">
        <v>295</v>
      </c>
      <c r="K95" s="254" t="s">
        <v>296</v>
      </c>
      <c r="L95" s="292"/>
      <c r="M95" s="292"/>
    </row>
    <row r="96" spans="1:13" x14ac:dyDescent="0.3">
      <c r="A96" s="533" t="s">
        <v>329</v>
      </c>
      <c r="B96" s="241"/>
      <c r="C96" s="241"/>
      <c r="D96" s="241"/>
      <c r="E96" s="241"/>
      <c r="F96" s="82"/>
      <c r="G96" s="81"/>
      <c r="H96" s="245"/>
      <c r="I96" s="80"/>
      <c r="J96" s="237"/>
      <c r="K96" s="238"/>
      <c r="L96" s="111"/>
      <c r="M96" s="111"/>
    </row>
    <row r="97" spans="1:13" x14ac:dyDescent="0.3">
      <c r="A97" s="542"/>
      <c r="B97" s="241"/>
      <c r="C97" s="241"/>
      <c r="D97" s="241"/>
      <c r="E97" s="241"/>
      <c r="F97" s="82"/>
      <c r="G97" s="81"/>
      <c r="H97" s="245"/>
      <c r="I97" s="80"/>
      <c r="J97" s="237"/>
      <c r="K97" s="238"/>
      <c r="L97" s="111"/>
      <c r="M97" s="111"/>
    </row>
    <row r="98" spans="1:13" x14ac:dyDescent="0.3">
      <c r="A98" s="542"/>
      <c r="B98" s="241"/>
      <c r="C98" s="241"/>
      <c r="D98" s="241"/>
      <c r="E98" s="241"/>
      <c r="F98" s="82"/>
      <c r="G98" s="81"/>
      <c r="H98" s="245"/>
      <c r="I98" s="80"/>
      <c r="J98" s="237"/>
      <c r="K98" s="238"/>
      <c r="L98" s="111"/>
      <c r="M98" s="111"/>
    </row>
    <row r="99" spans="1:13" x14ac:dyDescent="0.3">
      <c r="A99" s="542"/>
      <c r="B99" s="241"/>
      <c r="C99" s="241"/>
      <c r="D99" s="241"/>
      <c r="E99" s="241"/>
      <c r="F99" s="82"/>
      <c r="G99" s="81"/>
      <c r="H99" s="245"/>
      <c r="I99" s="80"/>
      <c r="J99" s="237"/>
      <c r="K99" s="238"/>
      <c r="L99" s="111"/>
      <c r="M99" s="111"/>
    </row>
    <row r="100" spans="1:13" x14ac:dyDescent="0.3">
      <c r="A100" s="542"/>
      <c r="B100" s="241"/>
      <c r="C100" s="241"/>
      <c r="D100" s="241"/>
      <c r="E100" s="241"/>
      <c r="F100" s="82"/>
      <c r="G100" s="81"/>
      <c r="H100" s="245"/>
      <c r="I100" s="80"/>
      <c r="J100" s="237"/>
      <c r="K100" s="238"/>
      <c r="L100" s="111"/>
      <c r="M100" s="111"/>
    </row>
    <row r="101" spans="1:13" x14ac:dyDescent="0.3">
      <c r="A101" s="542"/>
      <c r="B101" s="241"/>
      <c r="C101" s="241"/>
      <c r="D101" s="241"/>
      <c r="E101" s="241"/>
      <c r="F101" s="82"/>
      <c r="G101" s="81"/>
      <c r="H101" s="245"/>
      <c r="I101" s="80"/>
      <c r="J101" s="237"/>
      <c r="K101" s="238"/>
      <c r="L101" s="111"/>
      <c r="M101" s="111"/>
    </row>
    <row r="102" spans="1:13" x14ac:dyDescent="0.3">
      <c r="A102" s="542"/>
      <c r="B102" s="241"/>
      <c r="C102" s="241"/>
      <c r="D102" s="241"/>
      <c r="E102" s="241"/>
      <c r="F102" s="82"/>
      <c r="G102" s="81"/>
      <c r="H102" s="245"/>
      <c r="I102" s="80"/>
      <c r="J102" s="237"/>
      <c r="K102" s="238"/>
      <c r="L102" s="111"/>
      <c r="M102" s="111"/>
    </row>
    <row r="103" spans="1:13" x14ac:dyDescent="0.3">
      <c r="A103" s="542"/>
      <c r="B103" s="241"/>
      <c r="C103" s="241"/>
      <c r="D103" s="241"/>
      <c r="E103" s="241"/>
      <c r="F103" s="82"/>
      <c r="G103" s="81"/>
      <c r="H103" s="245"/>
      <c r="I103" s="80"/>
      <c r="J103" s="237"/>
      <c r="K103" s="238"/>
      <c r="L103" s="111"/>
      <c r="M103" s="111"/>
    </row>
    <row r="104" spans="1:13" x14ac:dyDescent="0.3">
      <c r="A104" s="542"/>
      <c r="B104" s="241"/>
      <c r="C104" s="241"/>
      <c r="D104" s="241"/>
      <c r="E104" s="241"/>
      <c r="F104" s="82"/>
      <c r="G104" s="81"/>
      <c r="H104" s="245"/>
      <c r="I104" s="80"/>
      <c r="J104" s="237"/>
      <c r="K104" s="238"/>
      <c r="L104" s="111"/>
      <c r="M104" s="111"/>
    </row>
    <row r="105" spans="1:13" x14ac:dyDescent="0.3">
      <c r="A105" s="542"/>
      <c r="B105" s="241"/>
      <c r="C105" s="241"/>
      <c r="D105" s="241"/>
      <c r="E105" s="241"/>
      <c r="F105" s="82"/>
      <c r="G105" s="81"/>
      <c r="H105" s="245"/>
      <c r="I105" s="80"/>
      <c r="J105" s="237"/>
      <c r="K105" s="238"/>
      <c r="L105" s="111"/>
      <c r="M105" s="111"/>
    </row>
    <row r="106" spans="1:13" x14ac:dyDescent="0.3">
      <c r="A106" s="542"/>
      <c r="B106" s="241"/>
      <c r="C106" s="241"/>
      <c r="D106" s="241"/>
      <c r="E106" s="241"/>
      <c r="F106" s="82"/>
      <c r="G106" s="81"/>
      <c r="H106" s="245"/>
      <c r="I106" s="80"/>
      <c r="J106" s="237"/>
      <c r="K106" s="238"/>
      <c r="L106" s="111"/>
      <c r="M106" s="111"/>
    </row>
    <row r="107" spans="1:13" x14ac:dyDescent="0.3">
      <c r="A107" s="542"/>
      <c r="B107" s="241"/>
      <c r="C107" s="241"/>
      <c r="D107" s="241"/>
      <c r="E107" s="241"/>
      <c r="F107" s="82"/>
      <c r="G107" s="81"/>
      <c r="H107" s="245"/>
      <c r="I107" s="80"/>
      <c r="J107" s="237"/>
      <c r="K107" s="238"/>
      <c r="L107" s="111"/>
      <c r="M107" s="111"/>
    </row>
    <row r="108" spans="1:13" x14ac:dyDescent="0.3">
      <c r="A108" s="542"/>
      <c r="B108" s="241"/>
      <c r="C108" s="241"/>
      <c r="D108" s="241"/>
      <c r="E108" s="241"/>
      <c r="F108" s="82"/>
      <c r="G108" s="81"/>
      <c r="H108" s="245"/>
      <c r="I108" s="80"/>
      <c r="J108" s="237"/>
      <c r="K108" s="238"/>
      <c r="L108" s="111"/>
      <c r="M108" s="111"/>
    </row>
    <row r="109" spans="1:13" x14ac:dyDescent="0.3">
      <c r="A109" s="542"/>
      <c r="B109" s="241"/>
      <c r="C109" s="241"/>
      <c r="D109" s="241"/>
      <c r="E109" s="241"/>
      <c r="F109" s="82"/>
      <c r="G109" s="81"/>
      <c r="H109" s="245"/>
      <c r="I109" s="80"/>
      <c r="J109" s="237"/>
      <c r="K109" s="238"/>
      <c r="L109" s="111"/>
      <c r="M109" s="111"/>
    </row>
    <row r="110" spans="1:13" x14ac:dyDescent="0.3">
      <c r="A110" s="542"/>
      <c r="B110" s="241"/>
      <c r="C110" s="241"/>
      <c r="D110" s="241"/>
      <c r="E110" s="241"/>
      <c r="F110" s="82"/>
      <c r="G110" s="81"/>
      <c r="H110" s="245"/>
      <c r="I110" s="80"/>
      <c r="J110" s="237"/>
      <c r="K110" s="238"/>
      <c r="L110" s="111"/>
      <c r="M110" s="111"/>
    </row>
    <row r="111" spans="1:13" x14ac:dyDescent="0.3">
      <c r="A111" s="542"/>
      <c r="B111" s="241"/>
      <c r="C111" s="241"/>
      <c r="D111" s="241"/>
      <c r="E111" s="241"/>
      <c r="F111" s="82"/>
      <c r="G111" s="81"/>
      <c r="H111" s="245"/>
      <c r="I111" s="80"/>
      <c r="J111" s="237"/>
      <c r="K111" s="238"/>
      <c r="L111" s="111"/>
      <c r="M111" s="111"/>
    </row>
    <row r="112" spans="1:13" x14ac:dyDescent="0.3">
      <c r="A112" s="542"/>
      <c r="B112" s="241"/>
      <c r="C112" s="241"/>
      <c r="D112" s="241"/>
      <c r="E112" s="241"/>
      <c r="F112" s="82"/>
      <c r="G112" s="81"/>
      <c r="H112" s="245"/>
      <c r="I112" s="80"/>
      <c r="J112" s="237"/>
      <c r="K112" s="238"/>
      <c r="L112" s="111"/>
      <c r="M112" s="111"/>
    </row>
    <row r="113" spans="1:13" x14ac:dyDescent="0.3">
      <c r="A113" s="542"/>
      <c r="B113" s="241"/>
      <c r="C113" s="241"/>
      <c r="D113" s="241"/>
      <c r="E113" s="241"/>
      <c r="F113" s="82"/>
      <c r="G113" s="81"/>
      <c r="H113" s="245"/>
      <c r="I113" s="80"/>
      <c r="J113" s="237"/>
      <c r="K113" s="238"/>
      <c r="L113" s="111"/>
      <c r="M113" s="111"/>
    </row>
    <row r="114" spans="1:13" x14ac:dyDescent="0.3">
      <c r="A114" s="542"/>
      <c r="B114" s="241"/>
      <c r="C114" s="241"/>
      <c r="D114" s="241"/>
      <c r="E114" s="241"/>
      <c r="F114" s="82"/>
      <c r="G114" s="81"/>
      <c r="H114" s="245"/>
      <c r="I114" s="80"/>
      <c r="J114" s="237"/>
      <c r="K114" s="238"/>
      <c r="L114" s="111"/>
      <c r="M114" s="111"/>
    </row>
    <row r="115" spans="1:13" x14ac:dyDescent="0.3">
      <c r="A115" s="542"/>
      <c r="B115" s="241"/>
      <c r="C115" s="241"/>
      <c r="D115" s="241"/>
      <c r="E115" s="241"/>
      <c r="F115" s="82"/>
      <c r="G115" s="81"/>
      <c r="H115" s="245"/>
      <c r="I115" s="80"/>
      <c r="J115" s="237"/>
      <c r="K115" s="238"/>
      <c r="L115" s="111"/>
      <c r="M115" s="111"/>
    </row>
    <row r="116" spans="1:13" x14ac:dyDescent="0.3">
      <c r="A116" s="542"/>
      <c r="B116" s="241"/>
      <c r="C116" s="241"/>
      <c r="D116" s="241"/>
      <c r="E116" s="241"/>
      <c r="F116" s="82"/>
      <c r="G116" s="81"/>
      <c r="H116" s="245"/>
      <c r="I116" s="80"/>
      <c r="J116" s="237"/>
      <c r="K116" s="238"/>
      <c r="L116" s="111"/>
      <c r="M116" s="111"/>
    </row>
    <row r="117" spans="1:13" x14ac:dyDescent="0.3">
      <c r="A117" s="542"/>
      <c r="B117" s="241"/>
      <c r="C117" s="241"/>
      <c r="D117" s="241"/>
      <c r="E117" s="241"/>
      <c r="F117" s="82"/>
      <c r="G117" s="81"/>
      <c r="H117" s="245"/>
      <c r="I117" s="80"/>
      <c r="J117" s="237"/>
      <c r="K117" s="238"/>
      <c r="L117" s="111"/>
      <c r="M117" s="111"/>
    </row>
    <row r="118" spans="1:13" x14ac:dyDescent="0.3">
      <c r="A118" s="542"/>
      <c r="B118" s="241"/>
      <c r="C118" s="241"/>
      <c r="D118" s="241"/>
      <c r="E118" s="241"/>
      <c r="F118" s="82"/>
      <c r="G118" s="81"/>
      <c r="H118" s="245"/>
      <c r="I118" s="80"/>
      <c r="J118" s="237"/>
      <c r="K118" s="238"/>
      <c r="L118" s="111"/>
      <c r="M118" s="111"/>
    </row>
    <row r="119" spans="1:13" x14ac:dyDescent="0.3">
      <c r="A119" s="542"/>
      <c r="B119" s="241"/>
      <c r="C119" s="241"/>
      <c r="D119" s="241"/>
      <c r="E119" s="241"/>
      <c r="F119" s="82"/>
      <c r="G119" s="81"/>
      <c r="H119" s="245"/>
      <c r="I119" s="80"/>
      <c r="J119" s="237"/>
      <c r="K119" s="238"/>
      <c r="L119" s="111"/>
      <c r="M119" s="111"/>
    </row>
    <row r="120" spans="1:13" x14ac:dyDescent="0.3">
      <c r="A120" s="542"/>
      <c r="B120" s="241"/>
      <c r="C120" s="241"/>
      <c r="D120" s="241"/>
      <c r="E120" s="241"/>
      <c r="F120" s="82"/>
      <c r="G120" s="81"/>
      <c r="H120" s="245"/>
      <c r="I120" s="80"/>
      <c r="J120" s="237"/>
      <c r="K120" s="238"/>
      <c r="L120" s="111"/>
      <c r="M120" s="111"/>
    </row>
    <row r="121" spans="1:13" x14ac:dyDescent="0.3">
      <c r="A121" s="542"/>
      <c r="B121" s="241"/>
      <c r="C121" s="241"/>
      <c r="D121" s="241"/>
      <c r="E121" s="241"/>
      <c r="F121" s="82"/>
      <c r="G121" s="81"/>
      <c r="H121" s="245"/>
      <c r="I121" s="80"/>
      <c r="J121" s="237"/>
      <c r="K121" s="238"/>
      <c r="L121" s="111"/>
      <c r="M121" s="111"/>
    </row>
    <row r="122" spans="1:13" x14ac:dyDescent="0.3">
      <c r="A122" s="542"/>
      <c r="B122" s="241"/>
      <c r="C122" s="241"/>
      <c r="D122" s="241"/>
      <c r="E122" s="241"/>
      <c r="F122" s="82"/>
      <c r="G122" s="81"/>
      <c r="H122" s="245"/>
      <c r="I122" s="80"/>
      <c r="J122" s="237"/>
      <c r="K122" s="238"/>
      <c r="L122" s="111"/>
      <c r="M122" s="111"/>
    </row>
    <row r="123" spans="1:13" x14ac:dyDescent="0.3">
      <c r="A123" s="542"/>
      <c r="B123" s="241"/>
      <c r="C123" s="241"/>
      <c r="D123" s="241"/>
      <c r="E123" s="241"/>
      <c r="F123" s="82"/>
      <c r="G123" s="81"/>
      <c r="H123" s="245"/>
      <c r="I123" s="80"/>
      <c r="J123" s="237"/>
      <c r="K123" s="238"/>
      <c r="L123" s="111"/>
      <c r="M123" s="111"/>
    </row>
    <row r="124" spans="1:13" x14ac:dyDescent="0.3">
      <c r="A124" s="542"/>
      <c r="B124" s="241"/>
      <c r="C124" s="241"/>
      <c r="D124" s="241"/>
      <c r="E124" s="241"/>
      <c r="F124" s="82"/>
      <c r="G124" s="81"/>
      <c r="H124" s="245"/>
      <c r="I124" s="80"/>
      <c r="J124" s="237"/>
      <c r="K124" s="238"/>
      <c r="L124" s="111"/>
      <c r="M124" s="111"/>
    </row>
    <row r="125" spans="1:13" x14ac:dyDescent="0.3">
      <c r="A125" s="542"/>
      <c r="B125" s="241"/>
      <c r="C125" s="241"/>
      <c r="D125" s="241"/>
      <c r="E125" s="241"/>
      <c r="F125" s="82"/>
      <c r="G125" s="81"/>
      <c r="H125" s="245"/>
      <c r="I125" s="80"/>
      <c r="J125" s="237"/>
      <c r="K125" s="238"/>
      <c r="L125" s="111"/>
      <c r="M125" s="111"/>
    </row>
    <row r="126" spans="1:13" x14ac:dyDescent="0.3">
      <c r="A126" s="542"/>
      <c r="B126" s="241"/>
      <c r="C126" s="241"/>
      <c r="D126" s="241"/>
      <c r="E126" s="241"/>
      <c r="F126" s="82"/>
      <c r="G126" s="81"/>
      <c r="H126" s="245"/>
      <c r="I126" s="80"/>
      <c r="J126" s="237"/>
      <c r="K126" s="238"/>
      <c r="L126" s="111"/>
      <c r="M126" s="111"/>
    </row>
    <row r="127" spans="1:13" x14ac:dyDescent="0.3">
      <c r="A127" s="542"/>
      <c r="B127" s="241"/>
      <c r="C127" s="241"/>
      <c r="D127" s="241"/>
      <c r="E127" s="241"/>
      <c r="F127" s="82"/>
      <c r="G127" s="81"/>
      <c r="H127" s="245"/>
      <c r="I127" s="80"/>
      <c r="J127" s="237"/>
      <c r="K127" s="238"/>
      <c r="L127" s="111"/>
      <c r="M127" s="111"/>
    </row>
    <row r="128" spans="1:13" x14ac:dyDescent="0.3">
      <c r="A128" s="542"/>
      <c r="B128" s="241"/>
      <c r="C128" s="241"/>
      <c r="D128" s="241"/>
      <c r="E128" s="241"/>
      <c r="F128" s="82"/>
      <c r="G128" s="81"/>
      <c r="H128" s="245"/>
      <c r="I128" s="80"/>
      <c r="J128" s="237"/>
      <c r="K128" s="238"/>
      <c r="L128" s="111"/>
      <c r="M128" s="111"/>
    </row>
    <row r="129" spans="1:13" x14ac:dyDescent="0.3">
      <c r="A129" s="542"/>
      <c r="B129" s="241"/>
      <c r="C129" s="241"/>
      <c r="D129" s="241"/>
      <c r="E129" s="241"/>
      <c r="F129" s="82"/>
      <c r="G129" s="81"/>
      <c r="H129" s="245"/>
      <c r="I129" s="80"/>
      <c r="J129" s="237"/>
      <c r="K129" s="238"/>
      <c r="L129" s="111"/>
      <c r="M129" s="111"/>
    </row>
    <row r="130" spans="1:13" x14ac:dyDescent="0.3">
      <c r="A130" s="542"/>
      <c r="B130" s="241"/>
      <c r="C130" s="241"/>
      <c r="D130" s="241"/>
      <c r="E130" s="241"/>
      <c r="F130" s="82"/>
      <c r="G130" s="81"/>
      <c r="H130" s="245"/>
      <c r="I130" s="80"/>
      <c r="J130" s="237"/>
      <c r="K130" s="238"/>
      <c r="L130" s="111"/>
      <c r="M130" s="111"/>
    </row>
    <row r="131" spans="1:13" x14ac:dyDescent="0.3">
      <c r="A131" s="542"/>
      <c r="B131" s="241"/>
      <c r="C131" s="241"/>
      <c r="D131" s="241"/>
      <c r="E131" s="241"/>
      <c r="F131" s="82"/>
      <c r="G131" s="81"/>
      <c r="H131" s="245"/>
      <c r="I131" s="80"/>
      <c r="J131" s="237"/>
      <c r="K131" s="238"/>
      <c r="L131" s="111"/>
      <c r="M131" s="111"/>
    </row>
    <row r="132" spans="1:13" ht="15" thickBot="1" x14ac:dyDescent="0.35">
      <c r="A132" s="543"/>
      <c r="B132" s="242"/>
      <c r="C132" s="244"/>
      <c r="D132" s="244"/>
      <c r="E132" s="244"/>
      <c r="F132" s="225"/>
      <c r="G132" s="225"/>
      <c r="H132" s="246"/>
      <c r="I132" s="226"/>
      <c r="J132" s="235"/>
      <c r="K132" s="240"/>
      <c r="L132" s="111"/>
      <c r="M132" s="111"/>
    </row>
    <row r="133" spans="1:13" s="1" customFormat="1" ht="22.5" customHeight="1" thickTop="1" x14ac:dyDescent="0.3">
      <c r="A133" s="233"/>
      <c r="B133" s="544" t="s">
        <v>330</v>
      </c>
      <c r="C133" s="544"/>
      <c r="D133" s="544"/>
      <c r="E133" s="544"/>
      <c r="F133" s="544"/>
      <c r="G133" s="544"/>
      <c r="H133" s="544"/>
      <c r="I133" s="544"/>
      <c r="J133" s="544"/>
      <c r="K133" s="545"/>
      <c r="L133" s="121"/>
      <c r="M133" s="121"/>
    </row>
    <row r="134" spans="1:13" s="1" customFormat="1" ht="20.100000000000001" customHeight="1" x14ac:dyDescent="0.3">
      <c r="A134" s="233"/>
      <c r="B134" s="546" t="s">
        <v>331</v>
      </c>
      <c r="C134" s="546"/>
      <c r="D134" s="546"/>
      <c r="E134" s="546"/>
      <c r="F134" s="546"/>
      <c r="G134" s="546"/>
      <c r="H134" s="546"/>
      <c r="I134" s="546"/>
      <c r="J134" s="546"/>
      <c r="K134" s="547"/>
      <c r="L134" s="121"/>
      <c r="M134" s="121"/>
    </row>
    <row r="135" spans="1:13" s="1" customFormat="1" ht="20.100000000000001" customHeight="1" x14ac:dyDescent="0.3">
      <c r="A135" s="233"/>
      <c r="B135" s="528" t="s">
        <v>332</v>
      </c>
      <c r="C135" s="528"/>
      <c r="D135" s="528"/>
      <c r="E135" s="528"/>
      <c r="F135" s="528"/>
      <c r="G135" s="528"/>
      <c r="H135" s="528"/>
      <c r="I135" s="528"/>
      <c r="J135" s="528"/>
      <c r="K135" s="529"/>
      <c r="L135" s="121"/>
      <c r="M135" s="121"/>
    </row>
    <row r="136" spans="1:13" s="1" customFormat="1" ht="33" customHeight="1" x14ac:dyDescent="0.3">
      <c r="A136" s="234"/>
      <c r="B136" s="230" t="s">
        <v>277</v>
      </c>
      <c r="C136" s="230" t="s">
        <v>278</v>
      </c>
      <c r="D136" s="230" t="s">
        <v>279</v>
      </c>
      <c r="E136" s="230" t="s">
        <v>280</v>
      </c>
      <c r="F136" s="230" t="s">
        <v>281</v>
      </c>
      <c r="G136" s="230" t="s">
        <v>282</v>
      </c>
      <c r="H136" s="230" t="s">
        <v>87</v>
      </c>
      <c r="I136" s="230" t="s">
        <v>284</v>
      </c>
      <c r="J136" s="230" t="s">
        <v>285</v>
      </c>
      <c r="K136" s="231" t="s">
        <v>286</v>
      </c>
      <c r="L136" s="121"/>
      <c r="M136" s="121"/>
    </row>
    <row r="137" spans="1:13" s="232" customFormat="1" ht="64.8" x14ac:dyDescent="0.3">
      <c r="A137" s="234"/>
      <c r="B137" s="250" t="s">
        <v>287</v>
      </c>
      <c r="C137" s="251" t="s">
        <v>288</v>
      </c>
      <c r="D137" s="252" t="s">
        <v>289</v>
      </c>
      <c r="E137" s="252" t="s">
        <v>290</v>
      </c>
      <c r="F137" s="252" t="s">
        <v>291</v>
      </c>
      <c r="G137" s="250" t="s">
        <v>292</v>
      </c>
      <c r="H137" s="250" t="s">
        <v>293</v>
      </c>
      <c r="I137" s="252" t="s">
        <v>294</v>
      </c>
      <c r="J137" s="253" t="s">
        <v>295</v>
      </c>
      <c r="K137" s="254" t="s">
        <v>296</v>
      </c>
      <c r="L137" s="292"/>
      <c r="M137" s="292"/>
    </row>
    <row r="138" spans="1:13" x14ac:dyDescent="0.3">
      <c r="A138" s="530" t="s">
        <v>333</v>
      </c>
      <c r="B138" s="241"/>
      <c r="C138" s="241"/>
      <c r="D138" s="241"/>
      <c r="E138" s="241"/>
      <c r="F138" s="82"/>
      <c r="G138" s="81"/>
      <c r="H138" s="245"/>
      <c r="I138" s="80"/>
      <c r="J138" s="237"/>
      <c r="K138" s="238"/>
      <c r="L138" s="111"/>
      <c r="M138" s="111"/>
    </row>
    <row r="139" spans="1:13" x14ac:dyDescent="0.3">
      <c r="A139" s="531"/>
      <c r="B139" s="241"/>
      <c r="C139" s="241"/>
      <c r="D139" s="241"/>
      <c r="E139" s="241"/>
      <c r="F139" s="82"/>
      <c r="G139" s="81"/>
      <c r="H139" s="245"/>
      <c r="I139" s="80"/>
      <c r="J139" s="237"/>
      <c r="K139" s="238"/>
      <c r="L139" s="111"/>
      <c r="M139" s="111"/>
    </row>
    <row r="140" spans="1:13" x14ac:dyDescent="0.3">
      <c r="A140" s="531"/>
      <c r="B140" s="241"/>
      <c r="C140" s="241"/>
      <c r="D140" s="241"/>
      <c r="E140" s="241"/>
      <c r="F140" s="82"/>
      <c r="G140" s="81"/>
      <c r="H140" s="245"/>
      <c r="I140" s="80"/>
      <c r="J140" s="237"/>
      <c r="K140" s="238"/>
      <c r="L140" s="111"/>
      <c r="M140" s="111"/>
    </row>
    <row r="141" spans="1:13" x14ac:dyDescent="0.3">
      <c r="A141" s="531"/>
      <c r="B141" s="241"/>
      <c r="C141" s="241"/>
      <c r="D141" s="241"/>
      <c r="E141" s="241"/>
      <c r="F141" s="82"/>
      <c r="G141" s="81"/>
      <c r="H141" s="245"/>
      <c r="I141" s="80"/>
      <c r="J141" s="237"/>
      <c r="K141" s="238"/>
      <c r="L141" s="111"/>
      <c r="M141" s="111"/>
    </row>
    <row r="142" spans="1:13" x14ac:dyDescent="0.3">
      <c r="A142" s="531"/>
      <c r="B142" s="241"/>
      <c r="C142" s="241"/>
      <c r="D142" s="241"/>
      <c r="E142" s="241"/>
      <c r="F142" s="82"/>
      <c r="G142" s="81"/>
      <c r="H142" s="245"/>
      <c r="I142" s="80"/>
      <c r="J142" s="237"/>
      <c r="K142" s="238"/>
      <c r="L142" s="111"/>
      <c r="M142" s="111"/>
    </row>
    <row r="143" spans="1:13" x14ac:dyDescent="0.3">
      <c r="A143" s="531"/>
      <c r="B143" s="241"/>
      <c r="C143" s="241"/>
      <c r="D143" s="241"/>
      <c r="E143" s="241"/>
      <c r="F143" s="82"/>
      <c r="G143" s="81"/>
      <c r="H143" s="245"/>
      <c r="I143" s="80"/>
      <c r="J143" s="237"/>
      <c r="K143" s="238"/>
      <c r="L143" s="111"/>
      <c r="M143" s="111"/>
    </row>
    <row r="144" spans="1:13" x14ac:dyDescent="0.3">
      <c r="A144" s="531"/>
      <c r="B144" s="241"/>
      <c r="C144" s="241"/>
      <c r="D144" s="241"/>
      <c r="E144" s="241"/>
      <c r="F144" s="82"/>
      <c r="G144" s="81"/>
      <c r="H144" s="245"/>
      <c r="I144" s="80"/>
      <c r="J144" s="237"/>
      <c r="K144" s="238"/>
      <c r="L144" s="111"/>
      <c r="M144" s="111"/>
    </row>
    <row r="145" spans="1:13" x14ac:dyDescent="0.3">
      <c r="A145" s="531"/>
      <c r="B145" s="241"/>
      <c r="C145" s="241"/>
      <c r="D145" s="241"/>
      <c r="E145" s="241"/>
      <c r="F145" s="82"/>
      <c r="G145" s="81"/>
      <c r="H145" s="245"/>
      <c r="I145" s="80"/>
      <c r="J145" s="237"/>
      <c r="K145" s="238"/>
      <c r="L145" s="111"/>
      <c r="M145" s="111"/>
    </row>
    <row r="146" spans="1:13" x14ac:dyDescent="0.3">
      <c r="A146" s="531"/>
      <c r="B146" s="241"/>
      <c r="C146" s="241"/>
      <c r="D146" s="241"/>
      <c r="E146" s="241"/>
      <c r="F146" s="82"/>
      <c r="G146" s="81"/>
      <c r="H146" s="245"/>
      <c r="I146" s="80"/>
      <c r="J146" s="237"/>
      <c r="K146" s="238"/>
      <c r="L146" s="111"/>
      <c r="M146" s="111"/>
    </row>
    <row r="147" spans="1:13" x14ac:dyDescent="0.3">
      <c r="A147" s="531"/>
      <c r="B147" s="241"/>
      <c r="C147" s="241"/>
      <c r="D147" s="241"/>
      <c r="E147" s="241"/>
      <c r="F147" s="82"/>
      <c r="G147" s="81"/>
      <c r="H147" s="245"/>
      <c r="I147" s="80"/>
      <c r="J147" s="237"/>
      <c r="K147" s="238"/>
      <c r="L147" s="111"/>
      <c r="M147" s="111"/>
    </row>
    <row r="148" spans="1:13" x14ac:dyDescent="0.3">
      <c r="A148" s="531"/>
      <c r="B148" s="241"/>
      <c r="C148" s="241"/>
      <c r="D148" s="241"/>
      <c r="E148" s="241"/>
      <c r="F148" s="82"/>
      <c r="G148" s="81"/>
      <c r="H148" s="245"/>
      <c r="I148" s="80"/>
      <c r="J148" s="237"/>
      <c r="K148" s="238"/>
      <c r="L148" s="111"/>
      <c r="M148" s="111"/>
    </row>
    <row r="149" spans="1:13" x14ac:dyDescent="0.3">
      <c r="A149" s="531"/>
      <c r="B149" s="241"/>
      <c r="C149" s="241"/>
      <c r="D149" s="241"/>
      <c r="E149" s="241"/>
      <c r="F149" s="82"/>
      <c r="G149" s="81"/>
      <c r="H149" s="245"/>
      <c r="I149" s="80"/>
      <c r="J149" s="237"/>
      <c r="K149" s="238"/>
      <c r="L149" s="111"/>
      <c r="M149" s="111"/>
    </row>
    <row r="150" spans="1:13" x14ac:dyDescent="0.3">
      <c r="A150" s="531"/>
      <c r="B150" s="241"/>
      <c r="C150" s="241"/>
      <c r="D150" s="241"/>
      <c r="E150" s="241"/>
      <c r="F150" s="82"/>
      <c r="G150" s="81"/>
      <c r="H150" s="245"/>
      <c r="I150" s="80"/>
      <c r="J150" s="237"/>
      <c r="K150" s="238"/>
      <c r="L150" s="111"/>
      <c r="M150" s="111"/>
    </row>
    <row r="151" spans="1:13" x14ac:dyDescent="0.3">
      <c r="A151" s="531"/>
      <c r="B151" s="241"/>
      <c r="C151" s="241"/>
      <c r="D151" s="241"/>
      <c r="E151" s="241"/>
      <c r="F151" s="82"/>
      <c r="G151" s="81"/>
      <c r="H151" s="245"/>
      <c r="I151" s="80"/>
      <c r="J151" s="237"/>
      <c r="K151" s="238"/>
      <c r="L151" s="111"/>
      <c r="M151" s="111"/>
    </row>
    <row r="152" spans="1:13" x14ac:dyDescent="0.3">
      <c r="A152" s="531"/>
      <c r="B152" s="241"/>
      <c r="C152" s="241"/>
      <c r="D152" s="241"/>
      <c r="E152" s="241"/>
      <c r="F152" s="82"/>
      <c r="G152" s="81"/>
      <c r="H152" s="245"/>
      <c r="I152" s="80"/>
      <c r="J152" s="237"/>
      <c r="K152" s="238"/>
      <c r="L152" s="111"/>
      <c r="M152" s="111"/>
    </row>
    <row r="153" spans="1:13" x14ac:dyDescent="0.3">
      <c r="A153" s="531"/>
      <c r="B153" s="241"/>
      <c r="C153" s="241"/>
      <c r="D153" s="241"/>
      <c r="E153" s="241"/>
      <c r="F153" s="82"/>
      <c r="G153" s="81"/>
      <c r="H153" s="245"/>
      <c r="I153" s="80"/>
      <c r="J153" s="237"/>
      <c r="K153" s="238"/>
      <c r="L153" s="111"/>
      <c r="M153" s="111"/>
    </row>
    <row r="154" spans="1:13" x14ac:dyDescent="0.3">
      <c r="A154" s="531"/>
      <c r="B154" s="241"/>
      <c r="C154" s="241"/>
      <c r="D154" s="241"/>
      <c r="E154" s="241"/>
      <c r="F154" s="82"/>
      <c r="G154" s="81"/>
      <c r="H154" s="245"/>
      <c r="I154" s="80"/>
      <c r="J154" s="237"/>
      <c r="K154" s="238"/>
      <c r="L154" s="111"/>
      <c r="M154" s="111"/>
    </row>
    <row r="155" spans="1:13" x14ac:dyDescent="0.3">
      <c r="A155" s="531"/>
      <c r="B155" s="241"/>
      <c r="C155" s="241"/>
      <c r="D155" s="241"/>
      <c r="E155" s="241"/>
      <c r="F155" s="82"/>
      <c r="G155" s="81"/>
      <c r="H155" s="245"/>
      <c r="I155" s="80"/>
      <c r="J155" s="237"/>
      <c r="K155" s="238"/>
      <c r="L155" s="111"/>
      <c r="M155" s="111"/>
    </row>
    <row r="156" spans="1:13" x14ac:dyDescent="0.3">
      <c r="A156" s="531"/>
      <c r="B156" s="241"/>
      <c r="C156" s="241"/>
      <c r="D156" s="241"/>
      <c r="E156" s="241"/>
      <c r="F156" s="82"/>
      <c r="G156" s="81"/>
      <c r="H156" s="245"/>
      <c r="I156" s="80"/>
      <c r="J156" s="237"/>
      <c r="K156" s="238"/>
      <c r="L156" s="111"/>
      <c r="M156" s="111"/>
    </row>
    <row r="157" spans="1:13" x14ac:dyDescent="0.3">
      <c r="A157" s="531"/>
      <c r="B157" s="241"/>
      <c r="C157" s="241"/>
      <c r="D157" s="241"/>
      <c r="E157" s="241"/>
      <c r="F157" s="82"/>
      <c r="G157" s="81"/>
      <c r="H157" s="245"/>
      <c r="I157" s="80"/>
      <c r="J157" s="237"/>
      <c r="K157" s="238"/>
      <c r="L157" s="111"/>
      <c r="M157" s="111"/>
    </row>
    <row r="158" spans="1:13" x14ac:dyDescent="0.3">
      <c r="A158" s="531"/>
      <c r="B158" s="241"/>
      <c r="C158" s="241"/>
      <c r="D158" s="241"/>
      <c r="E158" s="241"/>
      <c r="F158" s="82"/>
      <c r="G158" s="81"/>
      <c r="H158" s="245"/>
      <c r="I158" s="80"/>
      <c r="J158" s="237"/>
      <c r="K158" s="238"/>
      <c r="L158" s="111"/>
      <c r="M158" s="111"/>
    </row>
    <row r="159" spans="1:13" x14ac:dyDescent="0.3">
      <c r="A159" s="531"/>
      <c r="B159" s="241"/>
      <c r="C159" s="241"/>
      <c r="D159" s="241"/>
      <c r="E159" s="241"/>
      <c r="F159" s="82"/>
      <c r="G159" s="81"/>
      <c r="H159" s="245"/>
      <c r="I159" s="80"/>
      <c r="J159" s="237"/>
      <c r="K159" s="238"/>
      <c r="L159" s="111"/>
      <c r="M159" s="111"/>
    </row>
    <row r="160" spans="1:13" x14ac:dyDescent="0.3">
      <c r="A160" s="531"/>
      <c r="B160" s="241"/>
      <c r="C160" s="241"/>
      <c r="D160" s="241"/>
      <c r="E160" s="241"/>
      <c r="F160" s="82"/>
      <c r="G160" s="81"/>
      <c r="H160" s="245"/>
      <c r="I160" s="80"/>
      <c r="J160" s="237"/>
      <c r="K160" s="238"/>
      <c r="L160" s="111"/>
      <c r="M160" s="111"/>
    </row>
    <row r="161" spans="1:13" x14ac:dyDescent="0.3">
      <c r="A161" s="531"/>
      <c r="B161" s="241"/>
      <c r="C161" s="241"/>
      <c r="D161" s="241"/>
      <c r="E161" s="241"/>
      <c r="F161" s="82"/>
      <c r="G161" s="81"/>
      <c r="H161" s="245"/>
      <c r="I161" s="80"/>
      <c r="J161" s="237"/>
      <c r="K161" s="238"/>
      <c r="L161" s="111"/>
      <c r="M161" s="111"/>
    </row>
    <row r="162" spans="1:13" x14ac:dyDescent="0.3">
      <c r="A162" s="531"/>
      <c r="B162" s="241"/>
      <c r="C162" s="241"/>
      <c r="D162" s="241"/>
      <c r="E162" s="241"/>
      <c r="F162" s="82"/>
      <c r="G162" s="81"/>
      <c r="H162" s="245"/>
      <c r="I162" s="80"/>
      <c r="J162" s="237"/>
      <c r="K162" s="238"/>
      <c r="L162" s="111"/>
      <c r="M162" s="111"/>
    </row>
    <row r="163" spans="1:13" x14ac:dyDescent="0.3">
      <c r="A163" s="531"/>
      <c r="B163" s="241"/>
      <c r="C163" s="241"/>
      <c r="D163" s="241"/>
      <c r="E163" s="241"/>
      <c r="F163" s="82"/>
      <c r="G163" s="81"/>
      <c r="H163" s="245"/>
      <c r="I163" s="80"/>
      <c r="J163" s="237"/>
      <c r="K163" s="238"/>
      <c r="L163" s="111"/>
      <c r="M163" s="111"/>
    </row>
    <row r="164" spans="1:13" x14ac:dyDescent="0.3">
      <c r="A164" s="531"/>
      <c r="B164" s="241"/>
      <c r="C164" s="241"/>
      <c r="D164" s="241"/>
      <c r="E164" s="241"/>
      <c r="F164" s="82"/>
      <c r="G164" s="81"/>
      <c r="H164" s="245"/>
      <c r="I164" s="80"/>
      <c r="J164" s="237"/>
      <c r="K164" s="238"/>
      <c r="L164" s="111"/>
      <c r="M164" s="111"/>
    </row>
    <row r="165" spans="1:13" x14ac:dyDescent="0.3">
      <c r="A165" s="531"/>
      <c r="B165" s="241"/>
      <c r="C165" s="241"/>
      <c r="D165" s="241"/>
      <c r="E165" s="241"/>
      <c r="F165" s="82"/>
      <c r="G165" s="81"/>
      <c r="H165" s="245"/>
      <c r="I165" s="80"/>
      <c r="J165" s="237"/>
      <c r="K165" s="238"/>
      <c r="L165" s="111"/>
      <c r="M165" s="111"/>
    </row>
    <row r="166" spans="1:13" x14ac:dyDescent="0.3">
      <c r="A166" s="531"/>
      <c r="B166" s="241"/>
      <c r="C166" s="241"/>
      <c r="D166" s="241"/>
      <c r="E166" s="241"/>
      <c r="F166" s="82"/>
      <c r="G166" s="81"/>
      <c r="H166" s="245"/>
      <c r="I166" s="80"/>
      <c r="J166" s="237"/>
      <c r="K166" s="238"/>
      <c r="L166" s="111"/>
      <c r="M166" s="111"/>
    </row>
    <row r="167" spans="1:13" x14ac:dyDescent="0.3">
      <c r="A167" s="531"/>
      <c r="B167" s="241"/>
      <c r="C167" s="241"/>
      <c r="D167" s="241"/>
      <c r="E167" s="241"/>
      <c r="F167" s="82"/>
      <c r="G167" s="81"/>
      <c r="H167" s="245"/>
      <c r="I167" s="80"/>
      <c r="J167" s="237"/>
      <c r="K167" s="238"/>
      <c r="L167" s="111"/>
      <c r="M167" s="111"/>
    </row>
    <row r="168" spans="1:13" x14ac:dyDescent="0.3">
      <c r="A168" s="531"/>
      <c r="B168" s="241"/>
      <c r="C168" s="241"/>
      <c r="D168" s="241"/>
      <c r="E168" s="241"/>
      <c r="F168" s="82"/>
      <c r="G168" s="81"/>
      <c r="H168" s="245"/>
      <c r="I168" s="80"/>
      <c r="J168" s="237"/>
      <c r="K168" s="238"/>
      <c r="L168" s="111"/>
      <c r="M168" s="111"/>
    </row>
    <row r="169" spans="1:13" x14ac:dyDescent="0.3">
      <c r="A169" s="531"/>
      <c r="B169" s="241"/>
      <c r="C169" s="241"/>
      <c r="D169" s="241"/>
      <c r="E169" s="241"/>
      <c r="F169" s="82"/>
      <c r="G169" s="81"/>
      <c r="H169" s="245"/>
      <c r="I169" s="80"/>
      <c r="J169" s="237"/>
      <c r="K169" s="238"/>
      <c r="L169" s="111"/>
      <c r="M169" s="111"/>
    </row>
    <row r="170" spans="1:13" x14ac:dyDescent="0.3">
      <c r="A170" s="531"/>
      <c r="B170" s="241"/>
      <c r="C170" s="241"/>
      <c r="D170" s="241"/>
      <c r="E170" s="241"/>
      <c r="F170" s="82"/>
      <c r="G170" s="81"/>
      <c r="H170" s="245"/>
      <c r="I170" s="80"/>
      <c r="J170" s="237"/>
      <c r="K170" s="238"/>
      <c r="L170" s="111"/>
      <c r="M170" s="111"/>
    </row>
    <row r="171" spans="1:13" x14ac:dyDescent="0.3">
      <c r="A171" s="531"/>
      <c r="B171" s="241"/>
      <c r="C171" s="241"/>
      <c r="D171" s="241"/>
      <c r="E171" s="241"/>
      <c r="F171" s="82"/>
      <c r="G171" s="81"/>
      <c r="H171" s="245"/>
      <c r="I171" s="80"/>
      <c r="J171" s="237"/>
      <c r="K171" s="238"/>
      <c r="L171" s="111"/>
      <c r="M171" s="111"/>
    </row>
    <row r="172" spans="1:13" x14ac:dyDescent="0.3">
      <c r="A172" s="531"/>
      <c r="B172" s="241"/>
      <c r="C172" s="241"/>
      <c r="D172" s="241"/>
      <c r="E172" s="241"/>
      <c r="F172" s="82"/>
      <c r="G172" s="81"/>
      <c r="H172" s="245"/>
      <c r="I172" s="80"/>
      <c r="J172" s="237"/>
      <c r="K172" s="238"/>
      <c r="L172" s="111"/>
      <c r="M172" s="111"/>
    </row>
    <row r="173" spans="1:13" x14ac:dyDescent="0.3">
      <c r="A173" s="531"/>
      <c r="B173" s="241"/>
      <c r="C173" s="241"/>
      <c r="D173" s="241"/>
      <c r="E173" s="241"/>
      <c r="F173" s="82"/>
      <c r="G173" s="81"/>
      <c r="H173" s="245"/>
      <c r="I173" s="80"/>
      <c r="J173" s="237"/>
      <c r="K173" s="238"/>
      <c r="L173" s="111"/>
      <c r="M173" s="111"/>
    </row>
    <row r="174" spans="1:13" ht="15" thickBot="1" x14ac:dyDescent="0.35">
      <c r="A174" s="532"/>
      <c r="B174" s="242"/>
      <c r="C174" s="243"/>
      <c r="D174" s="243"/>
      <c r="E174" s="244"/>
      <c r="F174" s="225"/>
      <c r="G174" s="225"/>
      <c r="H174" s="246"/>
      <c r="I174" s="226"/>
      <c r="J174" s="235"/>
      <c r="K174" s="240"/>
      <c r="L174" s="111"/>
      <c r="M174" s="111"/>
    </row>
    <row r="175" spans="1:13" ht="15" thickTop="1" x14ac:dyDescent="0.3">
      <c r="A175" s="111"/>
      <c r="B175" s="111"/>
      <c r="C175" s="111"/>
      <c r="D175" s="111"/>
      <c r="E175" s="111"/>
      <c r="F175" s="111"/>
      <c r="G175" s="111"/>
      <c r="H175" s="111"/>
      <c r="I175" s="111"/>
      <c r="J175" s="111"/>
      <c r="K175" s="111"/>
      <c r="L175" s="111"/>
      <c r="M175" s="111"/>
    </row>
    <row r="176" spans="1:13" x14ac:dyDescent="0.3">
      <c r="A176" s="111"/>
      <c r="B176" s="111"/>
      <c r="C176" s="111"/>
      <c r="D176" s="111"/>
      <c r="E176" s="111"/>
      <c r="F176" s="111"/>
      <c r="G176" s="111"/>
      <c r="H176" s="111"/>
      <c r="I176" s="111"/>
      <c r="J176" s="111"/>
      <c r="K176" s="111"/>
      <c r="L176" s="111"/>
      <c r="M176" s="111"/>
    </row>
    <row r="177" spans="1:13" x14ac:dyDescent="0.3">
      <c r="A177" s="111"/>
      <c r="B177" s="111"/>
      <c r="C177" s="111"/>
      <c r="D177" s="111"/>
      <c r="E177" s="111"/>
      <c r="F177" s="111"/>
      <c r="G177" s="111"/>
      <c r="H177" s="111"/>
      <c r="I177" s="111"/>
      <c r="J177" s="111"/>
      <c r="K177" s="111"/>
      <c r="L177" s="111"/>
      <c r="M177" s="111"/>
    </row>
    <row r="178" spans="1:13" x14ac:dyDescent="0.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6A34CE-5332-4C59-BDC2-7E7A4D4E919F}">
  <ds:schemaRefs>
    <ds:schemaRef ds:uri="http://schemas.microsoft.com/office/infopath/2007/PartnerControls"/>
    <ds:schemaRef ds:uri="http://www.w3.org/XML/1998/namespace"/>
    <ds:schemaRef ds:uri="http://schemas.microsoft.com/office/2006/documentManagement/types"/>
    <ds:schemaRef ds:uri="http://schemas.microsoft.com/office/2006/metadata/properties"/>
    <ds:schemaRef ds:uri="http://purl.org/dc/terms/"/>
    <ds:schemaRef ds:uri="http://purl.org/dc/elements/1.1/"/>
    <ds:schemaRef ds:uri="a0e0ef1f-f28b-4d48-9d29-8114bbc3059c"/>
    <ds:schemaRef ds:uri="http://purl.org/dc/dcmitype/"/>
    <ds:schemaRef ds:uri="http://schemas.openxmlformats.org/package/2006/metadata/core-properties"/>
    <ds:schemaRef ds:uri="b731675f-3ab6-45b2-b149-cba6f582b2cc"/>
  </ds:schemaRefs>
</ds:datastoreItem>
</file>

<file path=customXml/itemProps2.xml><?xml version="1.0" encoding="utf-8"?>
<ds:datastoreItem xmlns:ds="http://schemas.openxmlformats.org/officeDocument/2006/customXml" ds:itemID="{A60A2234-838D-422C-B367-3F9570211D2F}">
  <ds:schemaRefs>
    <ds:schemaRef ds:uri="http://schemas.microsoft.com/sharepoint/v3/contenttype/forms"/>
  </ds:schemaRefs>
</ds:datastoreItem>
</file>

<file path=customXml/itemProps3.xml><?xml version="1.0" encoding="utf-8"?>
<ds:datastoreItem xmlns:ds="http://schemas.openxmlformats.org/officeDocument/2006/customXml" ds:itemID="{DAD48FDF-C54E-4741-8D52-C20276BF0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2025-12-10T18:28:24Z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